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codeName="ThisWorkbook"/>
  <mc:AlternateContent xmlns:mc="http://schemas.openxmlformats.org/markup-compatibility/2006">
    <mc:Choice Requires="x15">
      <x15ac:absPath xmlns:x15ac="http://schemas.microsoft.com/office/spreadsheetml/2010/11/ac" url="U:\_PhoenixMigratedHomeDrive\Work\"/>
    </mc:Choice>
  </mc:AlternateContent>
  <xr:revisionPtr revIDLastSave="0" documentId="13_ncr:1_{ACAE015E-C5C3-4F77-8D92-59E3929A79DD}" xr6:coauthVersionLast="36" xr6:coauthVersionMax="36" xr10:uidLastSave="{00000000-0000-0000-0000-000000000000}"/>
  <bookViews>
    <workbookView xWindow="0" yWindow="0" windowWidth="17256" windowHeight="5232" xr2:uid="{0D5E4BFB-CF0E-CA45-8425-E8D96D830EFE}"/>
  </bookViews>
  <sheets>
    <sheet name="Front Page " sheetId="13" r:id="rId1"/>
    <sheet name="Hourly Charges Rate (£)" sheetId="1" r:id="rId2"/>
    <sheet name="New Client Journey (Gold)" sheetId="9" r:id="rId3"/>
    <sheet name="New Client Journey (Silver)" sheetId="8" r:id="rId4"/>
    <sheet name="Ongoing Review (Gold)" sheetId="10" r:id="rId5"/>
    <sheet name="Ongoing Review (Silver)" sheetId="11" r:id="rId6"/>
    <sheet name="Menu of charges" sheetId="12" r:id="rId7"/>
  </sheets>
  <definedNames>
    <definedName name="_Admin_per_hour">'Hourly Charges Rate (£)'!$J$15</definedName>
    <definedName name="_Adv_per_hour">'Hourly Charges Rate (£)'!$J$13</definedName>
    <definedName name="_PP_per_hour">'Hourly Charges Rate (£)'!$J$14</definedName>
    <definedName name="_S_Adv_per_hour">'Hourly Charges Rate (£)'!$J$12</definedName>
    <definedName name="_xlnm.Print_Area" localSheetId="0">'Front Page '!$A$1:$P$42</definedName>
    <definedName name="S_Adv__Hours">'New Client Journey (Gold)'!$C$14:$C$30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5" i="11" l="1"/>
  <c r="G34" i="11"/>
  <c r="G33" i="11"/>
  <c r="G32" i="11"/>
  <c r="G31" i="11"/>
  <c r="G30" i="11"/>
  <c r="G29" i="11"/>
  <c r="G28" i="11"/>
  <c r="G27" i="11"/>
  <c r="G26" i="11"/>
  <c r="G25" i="11"/>
  <c r="G35" i="10"/>
  <c r="G34" i="10"/>
  <c r="G33" i="10"/>
  <c r="G32" i="10"/>
  <c r="G31" i="10"/>
  <c r="G30" i="10"/>
  <c r="G29" i="10"/>
  <c r="G28" i="10"/>
  <c r="G27" i="10"/>
  <c r="G26" i="10"/>
  <c r="G35" i="8"/>
  <c r="G34" i="8"/>
  <c r="G33" i="8"/>
  <c r="G32" i="8"/>
  <c r="G31" i="8"/>
  <c r="G30" i="8"/>
  <c r="G29" i="8"/>
  <c r="G28" i="8"/>
  <c r="G35" i="9"/>
  <c r="G34" i="9"/>
  <c r="G33" i="9"/>
  <c r="G32" i="9"/>
  <c r="G31" i="9"/>
  <c r="F36" i="11"/>
  <c r="E36" i="11"/>
  <c r="D36" i="11"/>
  <c r="C36" i="11"/>
  <c r="F36" i="10"/>
  <c r="E36" i="10"/>
  <c r="D36" i="10"/>
  <c r="C36" i="10"/>
  <c r="F36" i="8"/>
  <c r="E36" i="8"/>
  <c r="D36" i="8"/>
  <c r="C36" i="8"/>
  <c r="F36" i="9"/>
  <c r="E36" i="9"/>
  <c r="D36" i="9"/>
  <c r="C36" i="9"/>
  <c r="G24" i="11" l="1"/>
  <c r="G23" i="11"/>
  <c r="G22" i="11"/>
  <c r="G25" i="10"/>
  <c r="G24" i="10"/>
  <c r="G23" i="10"/>
  <c r="G21" i="11" l="1"/>
  <c r="G20" i="11"/>
  <c r="G19" i="11"/>
  <c r="G18" i="11"/>
  <c r="G17" i="11"/>
  <c r="G16" i="11"/>
  <c r="G15" i="11"/>
  <c r="G14" i="11"/>
  <c r="G22" i="10"/>
  <c r="G21" i="10"/>
  <c r="G20" i="10"/>
  <c r="G19" i="10"/>
  <c r="G18" i="10"/>
  <c r="G17" i="10"/>
  <c r="G16" i="10"/>
  <c r="G15" i="10"/>
  <c r="G14" i="10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7" i="11" l="1"/>
  <c r="G37" i="8"/>
  <c r="G37" i="10"/>
  <c r="G37" i="9"/>
</calcChain>
</file>

<file path=xl/sharedStrings.xml><?xml version="1.0" encoding="utf-8"?>
<sst xmlns="http://schemas.openxmlformats.org/spreadsheetml/2006/main" count="120" uniqueCount="62">
  <si>
    <t>Hourly charge rates for</t>
  </si>
  <si>
    <t>£ per hour</t>
  </si>
  <si>
    <t>Senior Adviser (S Adv)</t>
  </si>
  <si>
    <t>Adviser (Adv)</t>
  </si>
  <si>
    <t>Para Planner (PP)</t>
  </si>
  <si>
    <t>Process</t>
  </si>
  <si>
    <t>Activity</t>
  </si>
  <si>
    <t>Who is involved and time required</t>
  </si>
  <si>
    <t>S Adv (Hours)</t>
  </si>
  <si>
    <t>Adv (Hours)</t>
  </si>
  <si>
    <t>PP (Hours)</t>
  </si>
  <si>
    <t>Adm (Hours)</t>
  </si>
  <si>
    <t>Cost</t>
  </si>
  <si>
    <t>Adviser introductory call</t>
  </si>
  <si>
    <t xml:space="preserve">Appointment letter and fact find </t>
  </si>
  <si>
    <t xml:space="preserve">Appointment confirmation call </t>
  </si>
  <si>
    <t xml:space="preserve">Discovery meeting set up and arrangements </t>
  </si>
  <si>
    <t>Review of fact find and pre meeting prep</t>
  </si>
  <si>
    <t xml:space="preserve">Discovery meeting </t>
  </si>
  <si>
    <t xml:space="preserve">Research and analysis </t>
  </si>
  <si>
    <t>Follow up letter</t>
  </si>
  <si>
    <t xml:space="preserve">Report preparation and recommendations </t>
  </si>
  <si>
    <t xml:space="preserve">Report production </t>
  </si>
  <si>
    <t>Follow up call</t>
  </si>
  <si>
    <t>Appointment confirmation letter</t>
  </si>
  <si>
    <t xml:space="preserve">Client meeting </t>
  </si>
  <si>
    <t xml:space="preserve">Execution of recommendations </t>
  </si>
  <si>
    <t xml:space="preserve">Client report schedules </t>
  </si>
  <si>
    <t xml:space="preserve">Thank you letter, confirmation of services/ review date </t>
  </si>
  <si>
    <t>Total Hours</t>
  </si>
  <si>
    <t>Total Cost</t>
  </si>
  <si>
    <t>New Client Journey (Gold)</t>
  </si>
  <si>
    <t>New Client Journey (Silver)</t>
  </si>
  <si>
    <t xml:space="preserve">Create diary reminder </t>
  </si>
  <si>
    <t xml:space="preserve">Reminder letter/ e-mail sent to client </t>
  </si>
  <si>
    <t xml:space="preserve">Review clients situation </t>
  </si>
  <si>
    <t xml:space="preserve">Prepare report and supporting information </t>
  </si>
  <si>
    <t>Day before meeting send reminder (text/ e-mail/ phone)</t>
  </si>
  <si>
    <t xml:space="preserve">Hold review meeting </t>
  </si>
  <si>
    <t xml:space="preserve">Write up notes/ prepare actions  </t>
  </si>
  <si>
    <t>Post meeting reports/ documents issued to client</t>
  </si>
  <si>
    <t xml:space="preserve">Hold SECOND review meeting </t>
  </si>
  <si>
    <t xml:space="preserve">Post meeting reports/ documents issued to client </t>
  </si>
  <si>
    <t>Write up notes/ prepare actions</t>
  </si>
  <si>
    <r>
      <rPr>
        <b/>
        <sz val="11"/>
        <color theme="1"/>
        <rFont val="Arial"/>
        <family val="2"/>
        <scheme val="minor"/>
      </rPr>
      <t>Adv (Hours</t>
    </r>
    <r>
      <rPr>
        <sz val="11"/>
        <color theme="1"/>
        <rFont val="Arial"/>
        <family val="2"/>
        <scheme val="minor"/>
      </rPr>
      <t>)</t>
    </r>
  </si>
  <si>
    <r>
      <rPr>
        <b/>
        <sz val="11"/>
        <color theme="1"/>
        <rFont val="Arial"/>
        <family val="2"/>
        <scheme val="minor"/>
      </rPr>
      <t>PP (Hours</t>
    </r>
    <r>
      <rPr>
        <sz val="11"/>
        <color theme="1"/>
        <rFont val="Arial"/>
        <family val="2"/>
        <scheme val="minor"/>
      </rPr>
      <t>)</t>
    </r>
  </si>
  <si>
    <t>Menu of Charges</t>
  </si>
  <si>
    <t>Annual review and reports</t>
  </si>
  <si>
    <t>Unlimited phone and email access to paraplanner</t>
  </si>
  <si>
    <t xml:space="preserve">Full annual admin service (including cards and diary) </t>
  </si>
  <si>
    <t>Half year valuation</t>
  </si>
  <si>
    <t>Tax return info to accountant</t>
  </si>
  <si>
    <t>Utilising annual capital gains service</t>
  </si>
  <si>
    <t>Professional connection ad hoc communication</t>
  </si>
  <si>
    <t>Quarterly newsletter</t>
  </si>
  <si>
    <t>Issued by a member of abrdn group, which comprises abrdn plc and its subsidiaries.
Standard Life Savings Limited is registered in Scotland (SC180203) at 1 George Street, Edinburgh, United Kingdom,  EH2 2LL. Standard Life Savings Limited is authorised and regulated by the Financial Conduct Authority.
GEN2462  0922              ©abrdn plc 2022, reproduced under licence. All rights reserved</t>
  </si>
  <si>
    <t xml:space="preserve">This calculator is for information only and does not constitute advice. No guarantees are given or responsibility taken for the effectiveness of any arrangements entered into as a result of using this calculator. You may wish to explore other formats should you feel this approach is not suitable for your business. </t>
  </si>
  <si>
    <t>Cost of Service Calculator</t>
  </si>
  <si>
    <t>Administrator (Adm)</t>
  </si>
  <si>
    <t>Ongoing Review Gold Client</t>
  </si>
  <si>
    <t>Ongoing Review Silver Client</t>
  </si>
  <si>
    <t>Hold review meeting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</si>
</sst>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164" formatCode="&quot;£&quot;#,##0.00"/>
  </numFmts>
  <fonts count="15" x14ac:knownFonts="1"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color rgb="FF002663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11"/>
      <color theme="0"/>
      <name val="Arial"/>
      <family val="2"/>
      <scheme val="minor"/>
    </font>
    <font>
      <sz val="11"/>
      <color theme="0"/>
      <name val="Arial"/>
      <family val="2"/>
      <scheme val="minor"/>
    </font>
    <font>
      <sz val="12"/>
      <color theme="1"/>
      <name val="Arial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5E5E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8264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 tint="-0.14996795556505021"/>
      </top>
      <bottom style="thin">
        <color theme="0" tint="-4.9989318521683403E-2"/>
      </bottom>
      <diagonal/>
    </border>
  </borders>
  <cellStyleXfs count="3">
    <xf numFmtId="0" fontId="0" fillId="0" borderId="0"/>
    <xf numFmtId="0" fontId="7" fillId="0" borderId="0"/>
    <xf numFmtId="44" fontId="14" fillId="0" borderId="0" applyFont="0" applyFill="0" applyBorder="0" applyAlignment="0" applyProtection="0"/>
  </cellStyleXfs>
  <cellXfs count="66">
    <xf numFmtId="0" fontId="0" fillId="0" borderId="0" xfId="0"/>
    <xf numFmtId="0" fontId="5" fillId="0" borderId="1" xfId="0" applyFont="1" applyBorder="1"/>
    <xf numFmtId="0" fontId="5" fillId="0" borderId="3" xfId="0" applyFont="1" applyBorder="1"/>
    <xf numFmtId="0" fontId="6" fillId="0" borderId="2" xfId="0" applyFont="1" applyBorder="1"/>
    <xf numFmtId="0" fontId="6" fillId="0" borderId="5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6" fillId="0" borderId="6" xfId="0" applyFont="1" applyBorder="1"/>
    <xf numFmtId="0" fontId="6" fillId="0" borderId="3" xfId="0" applyFont="1" applyBorder="1"/>
    <xf numFmtId="0" fontId="5" fillId="0" borderId="6" xfId="0" applyFont="1" applyBorder="1" applyAlignment="1">
      <alignment horizontal="center" vertical="center"/>
    </xf>
    <xf numFmtId="4" fontId="5" fillId="0" borderId="3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0" fontId="7" fillId="0" borderId="0" xfId="1"/>
    <xf numFmtId="0" fontId="8" fillId="0" borderId="0" xfId="1" applyFont="1"/>
    <xf numFmtId="0" fontId="9" fillId="0" borderId="0" xfId="1" applyFont="1" applyAlignment="1">
      <alignment horizontal="left" vertical="top"/>
    </xf>
    <xf numFmtId="0" fontId="11" fillId="0" borderId="0" xfId="1" applyFont="1"/>
    <xf numFmtId="0" fontId="7" fillId="0" borderId="7" xfId="1" applyBorder="1"/>
    <xf numFmtId="0" fontId="7" fillId="0" borderId="8" xfId="1" applyBorder="1"/>
    <xf numFmtId="0" fontId="11" fillId="0" borderId="9" xfId="1" applyFont="1" applyBorder="1"/>
    <xf numFmtId="0" fontId="7" fillId="0" borderId="10" xfId="1" applyBorder="1"/>
    <xf numFmtId="0" fontId="11" fillId="0" borderId="11" xfId="1" applyFont="1" applyBorder="1"/>
    <xf numFmtId="0" fontId="7" fillId="0" borderId="11" xfId="1" applyBorder="1"/>
    <xf numFmtId="0" fontId="7" fillId="3" borderId="0" xfId="1" applyFill="1"/>
    <xf numFmtId="0" fontId="7" fillId="3" borderId="11" xfId="1" applyFill="1" applyBorder="1"/>
    <xf numFmtId="0" fontId="7" fillId="0" borderId="12" xfId="1" applyBorder="1"/>
    <xf numFmtId="0" fontId="7" fillId="0" borderId="13" xfId="1" applyBorder="1"/>
    <xf numFmtId="0" fontId="7" fillId="3" borderId="13" xfId="1" applyFill="1" applyBorder="1"/>
    <xf numFmtId="0" fontId="7" fillId="3" borderId="14" xfId="1" applyFill="1" applyBorder="1"/>
    <xf numFmtId="164" fontId="5" fillId="0" borderId="6" xfId="0" applyNumberFormat="1" applyFont="1" applyBorder="1" applyAlignment="1">
      <alignment horizontal="center" vertical="center"/>
    </xf>
    <xf numFmtId="0" fontId="4" fillId="0" borderId="1" xfId="0" applyFont="1" applyBorder="1"/>
    <xf numFmtId="44" fontId="5" fillId="0" borderId="1" xfId="0" applyNumberFormat="1" applyFont="1" applyBorder="1" applyAlignment="1">
      <alignment horizontal="center" vertical="center"/>
    </xf>
    <xf numFmtId="44" fontId="7" fillId="5" borderId="15" xfId="2" applyFont="1" applyFill="1" applyBorder="1" applyAlignment="1" applyProtection="1">
      <alignment horizontal="left" vertical="center"/>
      <protection locked="0"/>
    </xf>
    <xf numFmtId="164" fontId="5" fillId="2" borderId="1" xfId="0" applyNumberFormat="1" applyFont="1" applyFill="1" applyBorder="1" applyAlignment="1" applyProtection="1">
      <alignment horizontal="center" vertical="center"/>
      <protection locked="0"/>
    </xf>
    <xf numFmtId="164" fontId="5" fillId="2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 vertical="center"/>
      <protection locked="0"/>
    </xf>
    <xf numFmtId="0" fontId="5" fillId="0" borderId="1" xfId="0" applyFont="1" applyBorder="1" applyProtection="1">
      <protection locked="0"/>
    </xf>
    <xf numFmtId="0" fontId="5" fillId="0" borderId="6" xfId="0" applyFont="1" applyBorder="1" applyProtection="1">
      <protection locked="0"/>
    </xf>
    <xf numFmtId="0" fontId="3" fillId="0" borderId="6" xfId="0" applyFont="1" applyBorder="1" applyProtection="1">
      <protection locked="0"/>
    </xf>
    <xf numFmtId="44" fontId="5" fillId="0" borderId="1" xfId="0" quotePrefix="1" applyNumberFormat="1" applyFont="1" applyBorder="1" applyAlignment="1">
      <alignment horizontal="center" vertical="center"/>
    </xf>
    <xf numFmtId="44" fontId="5" fillId="0" borderId="3" xfId="0" applyNumberFormat="1" applyFont="1" applyBorder="1" applyAlignment="1">
      <alignment horizontal="center"/>
    </xf>
    <xf numFmtId="44" fontId="5" fillId="0" borderId="6" xfId="0" applyNumberFormat="1" applyFont="1" applyBorder="1" applyAlignment="1">
      <alignment horizontal="center" vertical="center"/>
    </xf>
    <xf numFmtId="0" fontId="0" fillId="0" borderId="0" xfId="0" applyProtection="1">
      <protection locked="0"/>
    </xf>
    <xf numFmtId="0" fontId="2" fillId="0" borderId="1" xfId="0" applyFont="1" applyBorder="1" applyProtection="1">
      <protection locked="0"/>
    </xf>
    <xf numFmtId="0" fontId="7" fillId="3" borderId="0" xfId="1" applyFill="1" applyAlignment="1">
      <alignment horizontal="center" vertical="center" wrapText="1"/>
    </xf>
    <xf numFmtId="0" fontId="11" fillId="0" borderId="0" xfId="1" applyFont="1" applyAlignment="1">
      <alignment horizontal="center" vertical="center" wrapText="1"/>
    </xf>
    <xf numFmtId="0" fontId="9" fillId="0" borderId="0" xfId="1" applyFont="1" applyAlignment="1">
      <alignment horizontal="left" vertical="top"/>
    </xf>
    <xf numFmtId="0" fontId="10" fillId="0" borderId="0" xfId="1" applyFont="1" applyAlignment="1">
      <alignment horizontal="left" vertical="top" wrapText="1"/>
    </xf>
    <xf numFmtId="0" fontId="7" fillId="0" borderId="0" xfId="1" applyAlignment="1">
      <alignment horizontal="left" vertical="top" wrapText="1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center"/>
    </xf>
    <xf numFmtId="0" fontId="12" fillId="4" borderId="6" xfId="0" applyFont="1" applyFill="1" applyBorder="1" applyAlignment="1">
      <alignment horizontal="center" vertical="center" textRotation="90" wrapText="1"/>
    </xf>
    <xf numFmtId="0" fontId="13" fillId="4" borderId="0" xfId="0" applyFont="1" applyFill="1" applyAlignment="1">
      <alignment horizontal="center" vertical="center" textRotation="90" wrapText="1"/>
    </xf>
    <xf numFmtId="0" fontId="13" fillId="4" borderId="0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 vertical="center" textRotation="90" wrapText="1"/>
    </xf>
    <xf numFmtId="0" fontId="0" fillId="0" borderId="5" xfId="0" applyBorder="1" applyAlignment="1">
      <alignment horizontal="center" vertical="center" textRotation="90" wrapText="1"/>
    </xf>
    <xf numFmtId="0" fontId="12" fillId="4" borderId="0" xfId="0" applyFont="1" applyFill="1" applyAlignment="1">
      <alignment horizontal="center" vertical="center" textRotation="90" wrapText="1"/>
    </xf>
    <xf numFmtId="0" fontId="12" fillId="4" borderId="0" xfId="0" applyFont="1" applyFill="1" applyBorder="1" applyAlignment="1">
      <alignment horizontal="center" vertical="center" textRotation="90" wrapText="1"/>
    </xf>
    <xf numFmtId="0" fontId="12" fillId="4" borderId="5" xfId="0" applyFont="1" applyFill="1" applyBorder="1" applyAlignment="1">
      <alignment horizontal="center" vertical="center" textRotation="90" wrapText="1"/>
    </xf>
  </cellXfs>
  <cellStyles count="3">
    <cellStyle name="Currency" xfId="2" builtinId="4"/>
    <cellStyle name="Normal" xfId="0" builtinId="0"/>
    <cellStyle name="Normal 2" xfId="1" xr:uid="{4E3EA06C-1E6C-2040-A0CE-B239FC90F16A}"/>
  </cellStyles>
  <dxfs count="0"/>
  <tableStyles count="0" defaultTableStyle="TableStyleMedium2" defaultPivotStyle="PivotStyleLight16"/>
  <colors>
    <mruColors>
      <color rgb="FF008264"/>
      <color rgb="FF00824F"/>
      <color rgb="FFE5E5E5"/>
      <color rgb="FF0057B8"/>
      <color rgb="FF71246C"/>
      <color rgb="FFB9B9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19538</xdr:colOff>
      <xdr:row>6</xdr:row>
      <xdr:rowOff>166076</xdr:rowOff>
    </xdr:from>
    <xdr:ext cx="2588847" cy="554210"/>
    <xdr:pic>
      <xdr:nvPicPr>
        <xdr:cNvPr id="5" name="Picture 4">
          <a:extLst>
            <a:ext uri="{FF2B5EF4-FFF2-40B4-BE49-F238E27FC236}">
              <a16:creationId xmlns:a16="http://schemas.microsoft.com/office/drawing/2014/main" id="{7FE3A601-0AA8-024D-9AC5-4F575F70E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0538" y="1156676"/>
          <a:ext cx="2588847" cy="554210"/>
        </a:xfrm>
        <a:prstGeom prst="rect">
          <a:avLst/>
        </a:prstGeom>
      </xdr:spPr>
    </xdr:pic>
    <xdr:clientData/>
  </xdr:oneCellAnchor>
  <xdr:twoCellAnchor editAs="oneCell">
    <xdr:from>
      <xdr:col>1</xdr:col>
      <xdr:colOff>400538</xdr:colOff>
      <xdr:row>7</xdr:row>
      <xdr:rowOff>34018</xdr:rowOff>
    </xdr:from>
    <xdr:to>
      <xdr:col>9</xdr:col>
      <xdr:colOff>1289539</xdr:colOff>
      <xdr:row>28</xdr:row>
      <xdr:rowOff>119235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FB89217-280D-9640-56DE-378571CA5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4615" y="1206326"/>
          <a:ext cx="6281616" cy="35239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9</xdr:col>
      <xdr:colOff>950552</xdr:colOff>
      <xdr:row>10</xdr:row>
      <xdr:rowOff>0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71947B1C-A128-B445-A90B-C67D081EE5CC}"/>
            </a:ext>
          </a:extLst>
        </xdr:cNvPr>
        <xdr:cNvGrpSpPr>
          <a:grpSpLocks noChangeAspect="1"/>
        </xdr:cNvGrpSpPr>
      </xdr:nvGrpSpPr>
      <xdr:grpSpPr>
        <a:xfrm>
          <a:off x="0" y="0"/>
          <a:ext cx="9431612" cy="1905000"/>
          <a:chOff x="0" y="0"/>
          <a:chExt cx="9525000" cy="1995714"/>
        </a:xfrm>
      </xdr:grpSpPr>
      <xdr:sp macro="" textlink="">
        <xdr:nvSpPr>
          <xdr:cNvPr id="9" name="Rectangle 8">
            <a:extLst>
              <a:ext uri="{FF2B5EF4-FFF2-40B4-BE49-F238E27FC236}">
                <a16:creationId xmlns:a16="http://schemas.microsoft.com/office/drawing/2014/main" id="{1090A2FF-D681-F643-8883-E0B4B714E284}"/>
              </a:ext>
            </a:extLst>
          </xdr:cNvPr>
          <xdr:cNvSpPr/>
        </xdr:nvSpPr>
        <xdr:spPr>
          <a:xfrm>
            <a:off x="0" y="0"/>
            <a:ext cx="9525000" cy="1995714"/>
          </a:xfrm>
          <a:prstGeom prst="rect">
            <a:avLst/>
          </a:prstGeom>
          <a:solidFill>
            <a:srgbClr val="E5E5E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68FF210F-B4EB-6C41-9435-86B2BD15FC53}"/>
              </a:ext>
            </a:extLst>
          </xdr:cNvPr>
          <xdr:cNvGrpSpPr/>
        </xdr:nvGrpSpPr>
        <xdr:grpSpPr>
          <a:xfrm>
            <a:off x="508000" y="269421"/>
            <a:ext cx="9017000" cy="1460500"/>
            <a:chOff x="508000" y="269421"/>
            <a:chExt cx="9017000" cy="1460500"/>
          </a:xfrm>
        </xdr:grpSpPr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B5578EB1-57C1-DD42-8767-7CF8AF82383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08000" y="494393"/>
              <a:ext cx="1028700" cy="1010557"/>
            </a:xfrm>
            <a:prstGeom prst="rect">
              <a:avLst/>
            </a:prstGeom>
          </xdr:spPr>
        </xdr:pic>
        <xdr:grpSp>
          <xdr:nvGrpSpPr>
            <xdr:cNvPr id="14" name="Group 13">
              <a:extLst>
                <a:ext uri="{FF2B5EF4-FFF2-40B4-BE49-F238E27FC236}">
                  <a16:creationId xmlns:a16="http://schemas.microsoft.com/office/drawing/2014/main" id="{49C75C85-874B-DE4D-B283-A2B828CE54E9}"/>
                </a:ext>
              </a:extLst>
            </xdr:cNvPr>
            <xdr:cNvGrpSpPr/>
          </xdr:nvGrpSpPr>
          <xdr:grpSpPr>
            <a:xfrm>
              <a:off x="7312781" y="269421"/>
              <a:ext cx="2212219" cy="1460500"/>
              <a:chOff x="7312781" y="273957"/>
              <a:chExt cx="2212219" cy="1492250"/>
            </a:xfrm>
          </xdr:grpSpPr>
          <xdr:sp macro="" textlink="">
            <xdr:nvSpPr>
              <xdr:cNvPr id="11" name="Oval 10">
                <a:extLst>
                  <a:ext uri="{FF2B5EF4-FFF2-40B4-BE49-F238E27FC236}">
                    <a16:creationId xmlns:a16="http://schemas.microsoft.com/office/drawing/2014/main" id="{0AFB85FF-C3E0-464D-ABB5-B4A720FFF053}"/>
                  </a:ext>
                </a:extLst>
              </xdr:cNvPr>
              <xdr:cNvSpPr/>
            </xdr:nvSpPr>
            <xdr:spPr>
              <a:xfrm>
                <a:off x="7312781" y="273957"/>
                <a:ext cx="1485900" cy="1492250"/>
              </a:xfrm>
              <a:prstGeom prst="ellipse">
                <a:avLst/>
              </a:prstGeom>
              <a:solidFill>
                <a:srgbClr val="B9B9BA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  <xdr:sp macro="" textlink="">
            <xdr:nvSpPr>
              <xdr:cNvPr id="13" name="Freeform 12">
                <a:extLst>
                  <a:ext uri="{FF2B5EF4-FFF2-40B4-BE49-F238E27FC236}">
                    <a16:creationId xmlns:a16="http://schemas.microsoft.com/office/drawing/2014/main" id="{22F6E74C-F2B2-A04C-8019-46634F85E238}"/>
                  </a:ext>
                </a:extLst>
              </xdr:cNvPr>
              <xdr:cNvSpPr/>
            </xdr:nvSpPr>
            <xdr:spPr>
              <a:xfrm>
                <a:off x="8796839" y="273958"/>
                <a:ext cx="728161" cy="1492249"/>
              </a:xfrm>
              <a:custGeom>
                <a:avLst/>
                <a:gdLst>
                  <a:gd name="connsiteX0" fmla="*/ 2035629 w 2035629"/>
                  <a:gd name="connsiteY0" fmla="*/ 0 h 4153947"/>
                  <a:gd name="connsiteX1" fmla="*/ 2035629 w 2035629"/>
                  <a:gd name="connsiteY1" fmla="*/ 4153947 h 4153947"/>
                  <a:gd name="connsiteX2" fmla="*/ 1866589 w 2035629"/>
                  <a:gd name="connsiteY2" fmla="*/ 4145411 h 4153947"/>
                  <a:gd name="connsiteX3" fmla="*/ 0 w 2035629"/>
                  <a:gd name="connsiteY3" fmla="*/ 2076973 h 4153947"/>
                  <a:gd name="connsiteX4" fmla="*/ 1866589 w 2035629"/>
                  <a:gd name="connsiteY4" fmla="*/ 8536 h 4153947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2035629" h="4153947">
                    <a:moveTo>
                      <a:pt x="2035629" y="0"/>
                    </a:moveTo>
                    <a:lnTo>
                      <a:pt x="2035629" y="4153947"/>
                    </a:lnTo>
                    <a:lnTo>
                      <a:pt x="1866589" y="4145411"/>
                    </a:lnTo>
                    <a:cubicBezTo>
                      <a:pt x="818154" y="4038936"/>
                      <a:pt x="0" y="3153500"/>
                      <a:pt x="0" y="2076973"/>
                    </a:cubicBezTo>
                    <a:cubicBezTo>
                      <a:pt x="0" y="1000447"/>
                      <a:pt x="818154" y="115010"/>
                      <a:pt x="1866589" y="8536"/>
                    </a:cubicBezTo>
                    <a:close/>
                  </a:path>
                </a:pathLst>
              </a:cu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>
                <a:no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</xdr:grpSp>
      </xdr:grpSp>
    </xdr:grpSp>
    <xdr:clientData/>
  </xdr:twoCellAnchor>
  <xdr:twoCellAnchor editAs="absolute">
    <xdr:from>
      <xdr:col>0</xdr:col>
      <xdr:colOff>0</xdr:colOff>
      <xdr:row>0</xdr:row>
      <xdr:rowOff>0</xdr:rowOff>
    </xdr:from>
    <xdr:to>
      <xdr:col>9</xdr:col>
      <xdr:colOff>939800</xdr:colOff>
      <xdr:row>10</xdr:row>
      <xdr:rowOff>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66D7F85-EA09-954A-93AC-C74999BE7E14}"/>
            </a:ext>
          </a:extLst>
        </xdr:cNvPr>
        <xdr:cNvSpPr txBox="1">
          <a:spLocks/>
        </xdr:cNvSpPr>
      </xdr:nvSpPr>
      <xdr:spPr>
        <a:xfrm>
          <a:off x="0" y="0"/>
          <a:ext cx="9512300" cy="203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2011680" tIns="0" rIns="2743200" bIns="0" rtlCol="0" anchor="ctr"/>
        <a:lstStyle/>
        <a:p>
          <a:pPr algn="l">
            <a:spcAft>
              <a:spcPts val="600"/>
            </a:spcAft>
          </a:pPr>
          <a:r>
            <a:rPr lang="en-GB" sz="2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Hourly Charge rates</a:t>
          </a:r>
        </a:p>
        <a:p>
          <a:pPr algn="l">
            <a:spcAft>
              <a:spcPts val="600"/>
            </a:spcAft>
          </a:pPr>
          <a:r>
            <a:rPr lang="en-GB" sz="12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Enter the hourly charge rates as appropriate</a:t>
          </a:r>
          <a:br>
            <a:rPr lang="en-GB" sz="12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GB" sz="12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(Fields</a:t>
          </a:r>
          <a:r>
            <a:rPr lang="en-GB" sz="120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highlighted in grey)</a:t>
          </a:r>
          <a:endParaRPr lang="en-GB" sz="12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519207" y="2002615"/>
    <xdr:ext cx="8991600" cy="83255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61837CE-CE62-7448-8DAA-06C0C368C850}"/>
            </a:ext>
          </a:extLst>
        </xdr:cNvPr>
        <xdr:cNvSpPr txBox="1"/>
      </xdr:nvSpPr>
      <xdr:spPr>
        <a:xfrm>
          <a:off x="519207" y="2002615"/>
          <a:ext cx="8991600" cy="8325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tIns="0" rIns="0" bIns="0" rtlCol="0" anchor="ctr"/>
        <a:lstStyle/>
        <a:p>
          <a:pPr algn="l">
            <a:spcAft>
              <a:spcPts val="600"/>
            </a:spcAft>
          </a:pPr>
          <a:r>
            <a:rPr lang="en-GB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In order to calculate the cost of delivering the new client journey enter the relevant activities, who carries them out, </a:t>
          </a:r>
          <a:br>
            <a:rPr lang="en-GB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and the time taken in order to establish the costs that apply:</a:t>
          </a:r>
        </a:p>
        <a:p>
          <a:pPr algn="l">
            <a:spcAft>
              <a:spcPts val="600"/>
            </a:spcAft>
          </a:pPr>
          <a:r>
            <a:rPr lang="en-GB" sz="1100" b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Note: We have included</a:t>
          </a:r>
          <a:r>
            <a:rPr lang="en-GB" sz="1100" b="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 sample list of activities as an example, you will need to change this to reflect your own individual approach</a:t>
          </a:r>
          <a:endParaRPr lang="en-GB" sz="110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absoluteAnchor>
  <xdr:absoluteAnchor>
    <xdr:pos x="190500" y="2302933"/>
    <xdr:ext cx="304800" cy="304800"/>
    <xdr:pic>
      <xdr:nvPicPr>
        <xdr:cNvPr id="3" name="Picture 2">
          <a:extLst>
            <a:ext uri="{FF2B5EF4-FFF2-40B4-BE49-F238E27FC236}">
              <a16:creationId xmlns:a16="http://schemas.microsoft.com/office/drawing/2014/main" id="{F6620FB7-C7BA-C949-BB08-8DDF8DF00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302933"/>
          <a:ext cx="304800" cy="304800"/>
        </a:xfrm>
        <a:prstGeom prst="rect">
          <a:avLst/>
        </a:prstGeom>
      </xdr:spPr>
    </xdr:pic>
    <xdr:clientData/>
  </xdr:absoluteAnchor>
  <xdr:absoluteAnchor>
    <xdr:pos x="0" y="0"/>
    <xdr:ext cx="9525000" cy="2032000"/>
    <xdr:grpSp>
      <xdr:nvGrpSpPr>
        <xdr:cNvPr id="4" name="Group 3">
          <a:extLst>
            <a:ext uri="{FF2B5EF4-FFF2-40B4-BE49-F238E27FC236}">
              <a16:creationId xmlns:a16="http://schemas.microsoft.com/office/drawing/2014/main" id="{202D768E-E527-AF40-A3F5-18463EF26BD0}"/>
            </a:ext>
          </a:extLst>
        </xdr:cNvPr>
        <xdr:cNvGrpSpPr>
          <a:grpSpLocks noChangeAspect="1"/>
        </xdr:cNvGrpSpPr>
      </xdr:nvGrpSpPr>
      <xdr:grpSpPr>
        <a:xfrm>
          <a:off x="0" y="0"/>
          <a:ext cx="9525000" cy="2032000"/>
          <a:chOff x="0" y="0"/>
          <a:chExt cx="9525000" cy="1995714"/>
        </a:xfrm>
      </xdr:grpSpPr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E830FC99-4829-88B1-05D4-1A4E508BCA6E}"/>
              </a:ext>
            </a:extLst>
          </xdr:cNvPr>
          <xdr:cNvSpPr/>
        </xdr:nvSpPr>
        <xdr:spPr>
          <a:xfrm>
            <a:off x="0" y="0"/>
            <a:ext cx="9525000" cy="1995714"/>
          </a:xfrm>
          <a:prstGeom prst="rect">
            <a:avLst/>
          </a:prstGeom>
          <a:solidFill>
            <a:srgbClr val="E5E5E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CF28B411-4052-196A-F8A2-C66BAEF611BB}"/>
              </a:ext>
            </a:extLst>
          </xdr:cNvPr>
          <xdr:cNvGrpSpPr/>
        </xdr:nvGrpSpPr>
        <xdr:grpSpPr>
          <a:xfrm>
            <a:off x="508000" y="269421"/>
            <a:ext cx="9017000" cy="1460500"/>
            <a:chOff x="508000" y="269421"/>
            <a:chExt cx="9017000" cy="1460500"/>
          </a:xfrm>
        </xdr:grpSpPr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736C1214-F8E8-9B2E-8774-E3446F4AA44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08000" y="494393"/>
              <a:ext cx="1028700" cy="1010557"/>
            </a:xfrm>
            <a:prstGeom prst="rect">
              <a:avLst/>
            </a:prstGeom>
          </xdr:spPr>
        </xdr:pic>
        <xdr:grpSp>
          <xdr:nvGrpSpPr>
            <xdr:cNvPr id="8" name="Group 7">
              <a:extLst>
                <a:ext uri="{FF2B5EF4-FFF2-40B4-BE49-F238E27FC236}">
                  <a16:creationId xmlns:a16="http://schemas.microsoft.com/office/drawing/2014/main" id="{D75A093C-102B-C380-C7D6-22BFFCD6DAE8}"/>
                </a:ext>
              </a:extLst>
            </xdr:cNvPr>
            <xdr:cNvGrpSpPr/>
          </xdr:nvGrpSpPr>
          <xdr:grpSpPr>
            <a:xfrm>
              <a:off x="7312781" y="269421"/>
              <a:ext cx="2212219" cy="1460500"/>
              <a:chOff x="7312781" y="273957"/>
              <a:chExt cx="2212219" cy="1492250"/>
            </a:xfrm>
          </xdr:grpSpPr>
          <xdr:sp macro="" textlink="">
            <xdr:nvSpPr>
              <xdr:cNvPr id="9" name="Oval 8">
                <a:extLst>
                  <a:ext uri="{FF2B5EF4-FFF2-40B4-BE49-F238E27FC236}">
                    <a16:creationId xmlns:a16="http://schemas.microsoft.com/office/drawing/2014/main" id="{50813BAB-C842-7E01-CAA5-8CD1BDB4DCF0}"/>
                  </a:ext>
                </a:extLst>
              </xdr:cNvPr>
              <xdr:cNvSpPr/>
            </xdr:nvSpPr>
            <xdr:spPr>
              <a:xfrm>
                <a:off x="7312781" y="273957"/>
                <a:ext cx="1485900" cy="1492250"/>
              </a:xfrm>
              <a:prstGeom prst="ellipse">
                <a:avLst/>
              </a:prstGeom>
              <a:solidFill>
                <a:srgbClr val="B9B9BA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  <xdr:sp macro="" textlink="">
            <xdr:nvSpPr>
              <xdr:cNvPr id="10" name="Freeform 9">
                <a:extLst>
                  <a:ext uri="{FF2B5EF4-FFF2-40B4-BE49-F238E27FC236}">
                    <a16:creationId xmlns:a16="http://schemas.microsoft.com/office/drawing/2014/main" id="{32B82BD7-90EA-C432-0CAE-F180A0277F69}"/>
                  </a:ext>
                </a:extLst>
              </xdr:cNvPr>
              <xdr:cNvSpPr/>
            </xdr:nvSpPr>
            <xdr:spPr>
              <a:xfrm>
                <a:off x="8796839" y="273958"/>
                <a:ext cx="728161" cy="1492249"/>
              </a:xfrm>
              <a:custGeom>
                <a:avLst/>
                <a:gdLst>
                  <a:gd name="connsiteX0" fmla="*/ 2035629 w 2035629"/>
                  <a:gd name="connsiteY0" fmla="*/ 0 h 4153947"/>
                  <a:gd name="connsiteX1" fmla="*/ 2035629 w 2035629"/>
                  <a:gd name="connsiteY1" fmla="*/ 4153947 h 4153947"/>
                  <a:gd name="connsiteX2" fmla="*/ 1866589 w 2035629"/>
                  <a:gd name="connsiteY2" fmla="*/ 4145411 h 4153947"/>
                  <a:gd name="connsiteX3" fmla="*/ 0 w 2035629"/>
                  <a:gd name="connsiteY3" fmla="*/ 2076973 h 4153947"/>
                  <a:gd name="connsiteX4" fmla="*/ 1866589 w 2035629"/>
                  <a:gd name="connsiteY4" fmla="*/ 8536 h 4153947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2035629" h="4153947">
                    <a:moveTo>
                      <a:pt x="2035629" y="0"/>
                    </a:moveTo>
                    <a:lnTo>
                      <a:pt x="2035629" y="4153947"/>
                    </a:lnTo>
                    <a:lnTo>
                      <a:pt x="1866589" y="4145411"/>
                    </a:lnTo>
                    <a:cubicBezTo>
                      <a:pt x="818154" y="4038936"/>
                      <a:pt x="0" y="3153500"/>
                      <a:pt x="0" y="2076973"/>
                    </a:cubicBezTo>
                    <a:cubicBezTo>
                      <a:pt x="0" y="1000447"/>
                      <a:pt x="818154" y="115010"/>
                      <a:pt x="1866589" y="8536"/>
                    </a:cubicBezTo>
                    <a:close/>
                  </a:path>
                </a:pathLst>
              </a:cu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>
                <a:no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</xdr:grpSp>
      </xdr:grpSp>
    </xdr:grpSp>
    <xdr:clientData/>
  </xdr:absoluteAnchor>
  <xdr:absoluteAnchor>
    <xdr:pos x="0" y="0"/>
    <xdr:ext cx="9512300" cy="203200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357BCFC-FAFE-E448-A63E-D0C2F5D84D4E}"/>
            </a:ext>
          </a:extLst>
        </xdr:cNvPr>
        <xdr:cNvSpPr txBox="1">
          <a:spLocks/>
        </xdr:cNvSpPr>
      </xdr:nvSpPr>
      <xdr:spPr>
        <a:xfrm>
          <a:off x="0" y="0"/>
          <a:ext cx="9512300" cy="203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2011680" tIns="0" rIns="2743200" bIns="0" rtlCol="0" anchor="ctr"/>
        <a:lstStyle/>
        <a:p>
          <a:pPr algn="l">
            <a:spcAft>
              <a:spcPts val="600"/>
            </a:spcAft>
          </a:pPr>
          <a:r>
            <a:rPr lang="en-GB" sz="2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Establish Cost of </a:t>
          </a:r>
          <a:br>
            <a:rPr lang="en-GB" sz="2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2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Service Delivery</a:t>
          </a:r>
        </a:p>
      </xdr:txBody>
    </xdr:sp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546101" y="2032000"/>
    <xdr:ext cx="8991600" cy="83255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F5179CE-E182-C345-907D-7A4F6F8F4E01}"/>
            </a:ext>
          </a:extLst>
        </xdr:cNvPr>
        <xdr:cNvSpPr txBox="1"/>
      </xdr:nvSpPr>
      <xdr:spPr>
        <a:xfrm>
          <a:off x="546101" y="2032000"/>
          <a:ext cx="8991600" cy="8325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tIns="0" rIns="0" bIns="0" rtlCol="0" anchor="ctr"/>
        <a:lstStyle/>
        <a:p>
          <a:pPr algn="l">
            <a:spcAft>
              <a:spcPts val="600"/>
            </a:spcAft>
          </a:pPr>
          <a:r>
            <a:rPr lang="en-GB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In order to calculate the cost of delivering the new client journey enter the relevant activities, who carries them out, </a:t>
          </a:r>
          <a:br>
            <a:rPr lang="en-GB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and the time taken in order to establish the costs that apply:</a:t>
          </a:r>
        </a:p>
        <a:p>
          <a:pPr algn="l">
            <a:spcAft>
              <a:spcPts val="600"/>
            </a:spcAft>
          </a:pPr>
          <a:r>
            <a:rPr lang="en-GB" sz="1100" b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Note: We have included</a:t>
          </a:r>
          <a:r>
            <a:rPr lang="en-GB" sz="1100" b="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 sample list of activities as an example, you will need to change this to reflect your own individual approach</a:t>
          </a:r>
          <a:endParaRPr lang="en-GB" sz="110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absoluteAnchor>
  <xdr:absoluteAnchor>
    <xdr:pos x="190500" y="2302933"/>
    <xdr:ext cx="304800" cy="304800"/>
    <xdr:pic>
      <xdr:nvPicPr>
        <xdr:cNvPr id="3" name="Picture 2">
          <a:extLst>
            <a:ext uri="{FF2B5EF4-FFF2-40B4-BE49-F238E27FC236}">
              <a16:creationId xmlns:a16="http://schemas.microsoft.com/office/drawing/2014/main" id="{3D0539A2-869A-8E45-B5E8-FDDF2D4B5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302933"/>
          <a:ext cx="304800" cy="304800"/>
        </a:xfrm>
        <a:prstGeom prst="rect">
          <a:avLst/>
        </a:prstGeom>
      </xdr:spPr>
    </xdr:pic>
    <xdr:clientData/>
  </xdr:absoluteAnchor>
  <xdr:absoluteAnchor>
    <xdr:pos x="0" y="0"/>
    <xdr:ext cx="9525000" cy="2032000"/>
    <xdr:grpSp>
      <xdr:nvGrpSpPr>
        <xdr:cNvPr id="4" name="Group 3">
          <a:extLst>
            <a:ext uri="{FF2B5EF4-FFF2-40B4-BE49-F238E27FC236}">
              <a16:creationId xmlns:a16="http://schemas.microsoft.com/office/drawing/2014/main" id="{50E13EE2-A0A3-664B-BEC4-CCE88F55E1C8}"/>
            </a:ext>
          </a:extLst>
        </xdr:cNvPr>
        <xdr:cNvGrpSpPr>
          <a:grpSpLocks noChangeAspect="1"/>
        </xdr:cNvGrpSpPr>
      </xdr:nvGrpSpPr>
      <xdr:grpSpPr>
        <a:xfrm>
          <a:off x="0" y="0"/>
          <a:ext cx="9525000" cy="2032000"/>
          <a:chOff x="0" y="0"/>
          <a:chExt cx="9525000" cy="1995714"/>
        </a:xfrm>
      </xdr:grpSpPr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E8C28D2E-6D8F-34E0-62FC-80BEAD7198FF}"/>
              </a:ext>
            </a:extLst>
          </xdr:cNvPr>
          <xdr:cNvSpPr/>
        </xdr:nvSpPr>
        <xdr:spPr>
          <a:xfrm>
            <a:off x="0" y="0"/>
            <a:ext cx="9525000" cy="1995714"/>
          </a:xfrm>
          <a:prstGeom prst="rect">
            <a:avLst/>
          </a:prstGeom>
          <a:solidFill>
            <a:srgbClr val="E5E5E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5D5E817B-1ACD-86B8-886F-B22195D20070}"/>
              </a:ext>
            </a:extLst>
          </xdr:cNvPr>
          <xdr:cNvGrpSpPr/>
        </xdr:nvGrpSpPr>
        <xdr:grpSpPr>
          <a:xfrm>
            <a:off x="508000" y="269421"/>
            <a:ext cx="9017000" cy="1460500"/>
            <a:chOff x="508000" y="269421"/>
            <a:chExt cx="9017000" cy="1460500"/>
          </a:xfrm>
        </xdr:grpSpPr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420641B6-E49B-F1F2-B5D7-06901EBD31E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08000" y="494393"/>
              <a:ext cx="1028700" cy="1010557"/>
            </a:xfrm>
            <a:prstGeom prst="rect">
              <a:avLst/>
            </a:prstGeom>
          </xdr:spPr>
        </xdr:pic>
        <xdr:grpSp>
          <xdr:nvGrpSpPr>
            <xdr:cNvPr id="8" name="Group 7">
              <a:extLst>
                <a:ext uri="{FF2B5EF4-FFF2-40B4-BE49-F238E27FC236}">
                  <a16:creationId xmlns:a16="http://schemas.microsoft.com/office/drawing/2014/main" id="{4ACED4F2-755E-3CBD-351A-508EDBE6135B}"/>
                </a:ext>
              </a:extLst>
            </xdr:cNvPr>
            <xdr:cNvGrpSpPr/>
          </xdr:nvGrpSpPr>
          <xdr:grpSpPr>
            <a:xfrm>
              <a:off x="7312781" y="269421"/>
              <a:ext cx="2212219" cy="1460500"/>
              <a:chOff x="7312781" y="273957"/>
              <a:chExt cx="2212219" cy="1492250"/>
            </a:xfrm>
          </xdr:grpSpPr>
          <xdr:sp macro="" textlink="">
            <xdr:nvSpPr>
              <xdr:cNvPr id="9" name="Oval 8">
                <a:extLst>
                  <a:ext uri="{FF2B5EF4-FFF2-40B4-BE49-F238E27FC236}">
                    <a16:creationId xmlns:a16="http://schemas.microsoft.com/office/drawing/2014/main" id="{6CE0E446-FD72-4B34-A973-8E9558A97028}"/>
                  </a:ext>
                </a:extLst>
              </xdr:cNvPr>
              <xdr:cNvSpPr/>
            </xdr:nvSpPr>
            <xdr:spPr>
              <a:xfrm>
                <a:off x="7312781" y="273957"/>
                <a:ext cx="1485900" cy="1492250"/>
              </a:xfrm>
              <a:prstGeom prst="ellipse">
                <a:avLst/>
              </a:prstGeom>
              <a:solidFill>
                <a:srgbClr val="B9B9BA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  <xdr:sp macro="" textlink="">
            <xdr:nvSpPr>
              <xdr:cNvPr id="10" name="Freeform 9">
                <a:extLst>
                  <a:ext uri="{FF2B5EF4-FFF2-40B4-BE49-F238E27FC236}">
                    <a16:creationId xmlns:a16="http://schemas.microsoft.com/office/drawing/2014/main" id="{A2568C19-A23E-96F0-965C-2AA7C5B68297}"/>
                  </a:ext>
                </a:extLst>
              </xdr:cNvPr>
              <xdr:cNvSpPr/>
            </xdr:nvSpPr>
            <xdr:spPr>
              <a:xfrm>
                <a:off x="8796839" y="273958"/>
                <a:ext cx="728161" cy="1492249"/>
              </a:xfrm>
              <a:custGeom>
                <a:avLst/>
                <a:gdLst>
                  <a:gd name="connsiteX0" fmla="*/ 2035629 w 2035629"/>
                  <a:gd name="connsiteY0" fmla="*/ 0 h 4153947"/>
                  <a:gd name="connsiteX1" fmla="*/ 2035629 w 2035629"/>
                  <a:gd name="connsiteY1" fmla="*/ 4153947 h 4153947"/>
                  <a:gd name="connsiteX2" fmla="*/ 1866589 w 2035629"/>
                  <a:gd name="connsiteY2" fmla="*/ 4145411 h 4153947"/>
                  <a:gd name="connsiteX3" fmla="*/ 0 w 2035629"/>
                  <a:gd name="connsiteY3" fmla="*/ 2076973 h 4153947"/>
                  <a:gd name="connsiteX4" fmla="*/ 1866589 w 2035629"/>
                  <a:gd name="connsiteY4" fmla="*/ 8536 h 4153947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2035629" h="4153947">
                    <a:moveTo>
                      <a:pt x="2035629" y="0"/>
                    </a:moveTo>
                    <a:lnTo>
                      <a:pt x="2035629" y="4153947"/>
                    </a:lnTo>
                    <a:lnTo>
                      <a:pt x="1866589" y="4145411"/>
                    </a:lnTo>
                    <a:cubicBezTo>
                      <a:pt x="818154" y="4038936"/>
                      <a:pt x="0" y="3153500"/>
                      <a:pt x="0" y="2076973"/>
                    </a:cubicBezTo>
                    <a:cubicBezTo>
                      <a:pt x="0" y="1000447"/>
                      <a:pt x="818154" y="115010"/>
                      <a:pt x="1866589" y="8536"/>
                    </a:cubicBezTo>
                    <a:close/>
                  </a:path>
                </a:pathLst>
              </a:cu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>
                <a:no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</xdr:grpSp>
      </xdr:grpSp>
    </xdr:grpSp>
    <xdr:clientData/>
  </xdr:absoluteAnchor>
  <xdr:absoluteAnchor>
    <xdr:pos x="0" y="0"/>
    <xdr:ext cx="9512300" cy="203200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E6348EA-A344-5045-A790-65C20C5737D5}"/>
            </a:ext>
          </a:extLst>
        </xdr:cNvPr>
        <xdr:cNvSpPr txBox="1">
          <a:spLocks/>
        </xdr:cNvSpPr>
      </xdr:nvSpPr>
      <xdr:spPr>
        <a:xfrm>
          <a:off x="0" y="0"/>
          <a:ext cx="9512300" cy="203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2011680" tIns="0" rIns="2743200" bIns="0" rtlCol="0" anchor="ctr"/>
        <a:lstStyle/>
        <a:p>
          <a:pPr algn="l">
            <a:spcAft>
              <a:spcPts val="600"/>
            </a:spcAft>
          </a:pPr>
          <a:r>
            <a:rPr lang="en-GB" sz="2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Establish Cost of </a:t>
          </a:r>
          <a:br>
            <a:rPr lang="en-GB" sz="2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2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Service Delivery</a:t>
          </a:r>
        </a:p>
      </xdr:txBody>
    </xdr:sp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546101" y="2032000"/>
    <xdr:ext cx="8991600" cy="83255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D3486BD-08F0-DE4D-9F47-7771521094E9}"/>
            </a:ext>
          </a:extLst>
        </xdr:cNvPr>
        <xdr:cNvSpPr txBox="1"/>
      </xdr:nvSpPr>
      <xdr:spPr>
        <a:xfrm>
          <a:off x="546101" y="2032000"/>
          <a:ext cx="8991600" cy="8325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tIns="0" rIns="0" bIns="0" rtlCol="0" anchor="ctr"/>
        <a:lstStyle/>
        <a:p>
          <a:pPr algn="l">
            <a:spcAft>
              <a:spcPts val="600"/>
            </a:spcAft>
          </a:pPr>
          <a:r>
            <a:rPr lang="en-GB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In order to calculate the cost of delivering the new client journey enter the relevant activities, who carries them out, </a:t>
          </a:r>
          <a:br>
            <a:rPr lang="en-GB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and the time taken in order to establish the costs that apply:</a:t>
          </a:r>
        </a:p>
        <a:p>
          <a:pPr algn="l">
            <a:spcAft>
              <a:spcPts val="600"/>
            </a:spcAft>
          </a:pPr>
          <a:r>
            <a:rPr lang="en-GB" sz="1100" b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Note: We have included</a:t>
          </a:r>
          <a:r>
            <a:rPr lang="en-GB" sz="1100" b="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 sample list of activities as an example, you will need to change this to reflect your own individual approach</a:t>
          </a:r>
          <a:endParaRPr lang="en-GB" sz="110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absoluteAnchor>
  <xdr:absoluteAnchor>
    <xdr:pos x="190500" y="2302933"/>
    <xdr:ext cx="304800" cy="304800"/>
    <xdr:pic>
      <xdr:nvPicPr>
        <xdr:cNvPr id="3" name="Picture 2">
          <a:extLst>
            <a:ext uri="{FF2B5EF4-FFF2-40B4-BE49-F238E27FC236}">
              <a16:creationId xmlns:a16="http://schemas.microsoft.com/office/drawing/2014/main" id="{902A2159-FCD4-A74A-A1A9-52B2C2A82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302933"/>
          <a:ext cx="304800" cy="304800"/>
        </a:xfrm>
        <a:prstGeom prst="rect">
          <a:avLst/>
        </a:prstGeom>
      </xdr:spPr>
    </xdr:pic>
    <xdr:clientData/>
  </xdr:absoluteAnchor>
  <xdr:absoluteAnchor>
    <xdr:pos x="0" y="0"/>
    <xdr:ext cx="9525000" cy="2032000"/>
    <xdr:grpSp>
      <xdr:nvGrpSpPr>
        <xdr:cNvPr id="4" name="Group 3">
          <a:extLst>
            <a:ext uri="{FF2B5EF4-FFF2-40B4-BE49-F238E27FC236}">
              <a16:creationId xmlns:a16="http://schemas.microsoft.com/office/drawing/2014/main" id="{E9130AAF-9EEF-BF44-8CBD-1044659E1302}"/>
            </a:ext>
          </a:extLst>
        </xdr:cNvPr>
        <xdr:cNvGrpSpPr>
          <a:grpSpLocks noChangeAspect="1"/>
        </xdr:cNvGrpSpPr>
      </xdr:nvGrpSpPr>
      <xdr:grpSpPr>
        <a:xfrm>
          <a:off x="0" y="0"/>
          <a:ext cx="9525000" cy="2032000"/>
          <a:chOff x="0" y="0"/>
          <a:chExt cx="9525000" cy="1995714"/>
        </a:xfrm>
      </xdr:grpSpPr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78D1E20B-39A6-4B42-329F-48303CF06394}"/>
              </a:ext>
            </a:extLst>
          </xdr:cNvPr>
          <xdr:cNvSpPr/>
        </xdr:nvSpPr>
        <xdr:spPr>
          <a:xfrm>
            <a:off x="0" y="0"/>
            <a:ext cx="9525000" cy="1995714"/>
          </a:xfrm>
          <a:prstGeom prst="rect">
            <a:avLst/>
          </a:prstGeom>
          <a:solidFill>
            <a:srgbClr val="E5E5E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2B041714-73BE-9D8E-B30F-5084CA6E7E84}"/>
              </a:ext>
            </a:extLst>
          </xdr:cNvPr>
          <xdr:cNvGrpSpPr/>
        </xdr:nvGrpSpPr>
        <xdr:grpSpPr>
          <a:xfrm>
            <a:off x="508000" y="269421"/>
            <a:ext cx="9017000" cy="1460500"/>
            <a:chOff x="508000" y="269421"/>
            <a:chExt cx="9017000" cy="1460500"/>
          </a:xfrm>
        </xdr:grpSpPr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6D7912D8-1907-6CB9-D34D-C8C50389973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08000" y="494393"/>
              <a:ext cx="1028700" cy="1010557"/>
            </a:xfrm>
            <a:prstGeom prst="rect">
              <a:avLst/>
            </a:prstGeom>
          </xdr:spPr>
        </xdr:pic>
        <xdr:grpSp>
          <xdr:nvGrpSpPr>
            <xdr:cNvPr id="8" name="Group 7">
              <a:extLst>
                <a:ext uri="{FF2B5EF4-FFF2-40B4-BE49-F238E27FC236}">
                  <a16:creationId xmlns:a16="http://schemas.microsoft.com/office/drawing/2014/main" id="{FAF03BD0-864C-02C3-3839-7A8FF738B366}"/>
                </a:ext>
              </a:extLst>
            </xdr:cNvPr>
            <xdr:cNvGrpSpPr/>
          </xdr:nvGrpSpPr>
          <xdr:grpSpPr>
            <a:xfrm>
              <a:off x="7312781" y="269421"/>
              <a:ext cx="2212219" cy="1460500"/>
              <a:chOff x="7312781" y="273957"/>
              <a:chExt cx="2212219" cy="1492250"/>
            </a:xfrm>
          </xdr:grpSpPr>
          <xdr:sp macro="" textlink="">
            <xdr:nvSpPr>
              <xdr:cNvPr id="9" name="Oval 8">
                <a:extLst>
                  <a:ext uri="{FF2B5EF4-FFF2-40B4-BE49-F238E27FC236}">
                    <a16:creationId xmlns:a16="http://schemas.microsoft.com/office/drawing/2014/main" id="{D28A2BF9-5F32-8E6B-E463-EF1A89588785}"/>
                  </a:ext>
                </a:extLst>
              </xdr:cNvPr>
              <xdr:cNvSpPr/>
            </xdr:nvSpPr>
            <xdr:spPr>
              <a:xfrm>
                <a:off x="7312781" y="273957"/>
                <a:ext cx="1485900" cy="1492250"/>
              </a:xfrm>
              <a:prstGeom prst="ellipse">
                <a:avLst/>
              </a:prstGeom>
              <a:solidFill>
                <a:srgbClr val="B9B9BA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  <xdr:sp macro="" textlink="">
            <xdr:nvSpPr>
              <xdr:cNvPr id="10" name="Freeform 9">
                <a:extLst>
                  <a:ext uri="{FF2B5EF4-FFF2-40B4-BE49-F238E27FC236}">
                    <a16:creationId xmlns:a16="http://schemas.microsoft.com/office/drawing/2014/main" id="{D561069B-38BE-77E1-C311-04072B8A6E81}"/>
                  </a:ext>
                </a:extLst>
              </xdr:cNvPr>
              <xdr:cNvSpPr/>
            </xdr:nvSpPr>
            <xdr:spPr>
              <a:xfrm>
                <a:off x="8796839" y="273958"/>
                <a:ext cx="728161" cy="1492249"/>
              </a:xfrm>
              <a:custGeom>
                <a:avLst/>
                <a:gdLst>
                  <a:gd name="connsiteX0" fmla="*/ 2035629 w 2035629"/>
                  <a:gd name="connsiteY0" fmla="*/ 0 h 4153947"/>
                  <a:gd name="connsiteX1" fmla="*/ 2035629 w 2035629"/>
                  <a:gd name="connsiteY1" fmla="*/ 4153947 h 4153947"/>
                  <a:gd name="connsiteX2" fmla="*/ 1866589 w 2035629"/>
                  <a:gd name="connsiteY2" fmla="*/ 4145411 h 4153947"/>
                  <a:gd name="connsiteX3" fmla="*/ 0 w 2035629"/>
                  <a:gd name="connsiteY3" fmla="*/ 2076973 h 4153947"/>
                  <a:gd name="connsiteX4" fmla="*/ 1866589 w 2035629"/>
                  <a:gd name="connsiteY4" fmla="*/ 8536 h 4153947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2035629" h="4153947">
                    <a:moveTo>
                      <a:pt x="2035629" y="0"/>
                    </a:moveTo>
                    <a:lnTo>
                      <a:pt x="2035629" y="4153947"/>
                    </a:lnTo>
                    <a:lnTo>
                      <a:pt x="1866589" y="4145411"/>
                    </a:lnTo>
                    <a:cubicBezTo>
                      <a:pt x="818154" y="4038936"/>
                      <a:pt x="0" y="3153500"/>
                      <a:pt x="0" y="2076973"/>
                    </a:cubicBezTo>
                    <a:cubicBezTo>
                      <a:pt x="0" y="1000447"/>
                      <a:pt x="818154" y="115010"/>
                      <a:pt x="1866589" y="8536"/>
                    </a:cubicBezTo>
                    <a:close/>
                  </a:path>
                </a:pathLst>
              </a:cu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>
                <a:no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</xdr:grpSp>
      </xdr:grpSp>
    </xdr:grpSp>
    <xdr:clientData/>
  </xdr:absoluteAnchor>
  <xdr:absoluteAnchor>
    <xdr:pos x="0" y="0"/>
    <xdr:ext cx="9512300" cy="203200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F34D8F54-DBBA-BE4A-BFDE-86466E42D38E}"/>
            </a:ext>
          </a:extLst>
        </xdr:cNvPr>
        <xdr:cNvSpPr txBox="1">
          <a:spLocks/>
        </xdr:cNvSpPr>
      </xdr:nvSpPr>
      <xdr:spPr>
        <a:xfrm>
          <a:off x="0" y="0"/>
          <a:ext cx="9512300" cy="203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2011680" tIns="0" rIns="2743200" bIns="0" rtlCol="0" anchor="ctr"/>
        <a:lstStyle/>
        <a:p>
          <a:pPr algn="l">
            <a:spcAft>
              <a:spcPts val="600"/>
            </a:spcAft>
          </a:pPr>
          <a:r>
            <a:rPr lang="en-GB" sz="2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Establish Cost of </a:t>
          </a:r>
          <a:br>
            <a:rPr lang="en-GB" sz="2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2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Service Delivery</a:t>
          </a:r>
        </a:p>
      </xdr:txBody>
    </xdr:sp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546101" y="2040466"/>
    <xdr:ext cx="8991600" cy="83255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B5FEEDB-3552-504E-AA1A-425687EEAF31}"/>
            </a:ext>
          </a:extLst>
        </xdr:cNvPr>
        <xdr:cNvSpPr txBox="1"/>
      </xdr:nvSpPr>
      <xdr:spPr>
        <a:xfrm>
          <a:off x="546101" y="2040466"/>
          <a:ext cx="8991600" cy="8325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tIns="0" rIns="0" bIns="0" rtlCol="0" anchor="ctr"/>
        <a:lstStyle/>
        <a:p>
          <a:pPr algn="l">
            <a:spcAft>
              <a:spcPts val="600"/>
            </a:spcAft>
          </a:pPr>
          <a:r>
            <a:rPr lang="en-GB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In order to calculate the cost of delivering the new client journey enter the relevant activities, who carries them out, </a:t>
          </a:r>
          <a:br>
            <a:rPr lang="en-GB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and the time taken in order to establish the costs that apply:</a:t>
          </a:r>
        </a:p>
        <a:p>
          <a:pPr algn="l">
            <a:spcAft>
              <a:spcPts val="600"/>
            </a:spcAft>
          </a:pPr>
          <a:r>
            <a:rPr lang="en-GB" sz="1100" b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Note: We have included</a:t>
          </a:r>
          <a:r>
            <a:rPr lang="en-GB" sz="1100" b="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 sample list of activities as an example, you will need to change this to reflect your own individual approach</a:t>
          </a:r>
          <a:endParaRPr lang="en-GB" sz="110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absoluteAnchor>
  <xdr:absoluteAnchor>
    <xdr:pos x="190500" y="2302933"/>
    <xdr:ext cx="304800" cy="304800"/>
    <xdr:pic>
      <xdr:nvPicPr>
        <xdr:cNvPr id="3" name="Picture 2">
          <a:extLst>
            <a:ext uri="{FF2B5EF4-FFF2-40B4-BE49-F238E27FC236}">
              <a16:creationId xmlns:a16="http://schemas.microsoft.com/office/drawing/2014/main" id="{3D4552C5-4332-2E46-AB6C-692ABFC03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302933"/>
          <a:ext cx="304800" cy="304800"/>
        </a:xfrm>
        <a:prstGeom prst="rect">
          <a:avLst/>
        </a:prstGeom>
      </xdr:spPr>
    </xdr:pic>
    <xdr:clientData/>
  </xdr:absoluteAnchor>
  <xdr:absoluteAnchor>
    <xdr:pos x="0" y="0"/>
    <xdr:ext cx="9525000" cy="2032000"/>
    <xdr:grpSp>
      <xdr:nvGrpSpPr>
        <xdr:cNvPr id="4" name="Group 3">
          <a:extLst>
            <a:ext uri="{FF2B5EF4-FFF2-40B4-BE49-F238E27FC236}">
              <a16:creationId xmlns:a16="http://schemas.microsoft.com/office/drawing/2014/main" id="{1A2424D6-4D7B-1C46-8366-B3EBD8BF4FFB}"/>
            </a:ext>
          </a:extLst>
        </xdr:cNvPr>
        <xdr:cNvGrpSpPr>
          <a:grpSpLocks noChangeAspect="1"/>
        </xdr:cNvGrpSpPr>
      </xdr:nvGrpSpPr>
      <xdr:grpSpPr>
        <a:xfrm>
          <a:off x="0" y="0"/>
          <a:ext cx="9525000" cy="2032000"/>
          <a:chOff x="0" y="0"/>
          <a:chExt cx="9525000" cy="1995714"/>
        </a:xfrm>
      </xdr:grpSpPr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7EC71819-1E25-FBE9-4667-ACA36E2F7FAF}"/>
              </a:ext>
            </a:extLst>
          </xdr:cNvPr>
          <xdr:cNvSpPr/>
        </xdr:nvSpPr>
        <xdr:spPr>
          <a:xfrm>
            <a:off x="0" y="0"/>
            <a:ext cx="9525000" cy="1995714"/>
          </a:xfrm>
          <a:prstGeom prst="rect">
            <a:avLst/>
          </a:prstGeom>
          <a:solidFill>
            <a:srgbClr val="E5E5E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3FCA469F-CB75-D2C6-A514-0F13FAEC22E4}"/>
              </a:ext>
            </a:extLst>
          </xdr:cNvPr>
          <xdr:cNvGrpSpPr/>
        </xdr:nvGrpSpPr>
        <xdr:grpSpPr>
          <a:xfrm>
            <a:off x="508000" y="269421"/>
            <a:ext cx="9017000" cy="1460500"/>
            <a:chOff x="508000" y="269421"/>
            <a:chExt cx="9017000" cy="1460500"/>
          </a:xfrm>
        </xdr:grpSpPr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4E569720-66E1-2F6D-8E5C-626B5BA2485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08000" y="494393"/>
              <a:ext cx="1028700" cy="1010557"/>
            </a:xfrm>
            <a:prstGeom prst="rect">
              <a:avLst/>
            </a:prstGeom>
          </xdr:spPr>
        </xdr:pic>
        <xdr:grpSp>
          <xdr:nvGrpSpPr>
            <xdr:cNvPr id="8" name="Group 7">
              <a:extLst>
                <a:ext uri="{FF2B5EF4-FFF2-40B4-BE49-F238E27FC236}">
                  <a16:creationId xmlns:a16="http://schemas.microsoft.com/office/drawing/2014/main" id="{0148F097-39A4-1686-7967-49F4E74F2837}"/>
                </a:ext>
              </a:extLst>
            </xdr:cNvPr>
            <xdr:cNvGrpSpPr/>
          </xdr:nvGrpSpPr>
          <xdr:grpSpPr>
            <a:xfrm>
              <a:off x="7312781" y="269421"/>
              <a:ext cx="2212219" cy="1460500"/>
              <a:chOff x="7312781" y="273957"/>
              <a:chExt cx="2212219" cy="1492250"/>
            </a:xfrm>
          </xdr:grpSpPr>
          <xdr:sp macro="" textlink="">
            <xdr:nvSpPr>
              <xdr:cNvPr id="9" name="Oval 8">
                <a:extLst>
                  <a:ext uri="{FF2B5EF4-FFF2-40B4-BE49-F238E27FC236}">
                    <a16:creationId xmlns:a16="http://schemas.microsoft.com/office/drawing/2014/main" id="{3463F476-438F-8CA7-3F83-7ABF4AFDD99C}"/>
                  </a:ext>
                </a:extLst>
              </xdr:cNvPr>
              <xdr:cNvSpPr/>
            </xdr:nvSpPr>
            <xdr:spPr>
              <a:xfrm>
                <a:off x="7312781" y="273957"/>
                <a:ext cx="1485900" cy="1492250"/>
              </a:xfrm>
              <a:prstGeom prst="ellipse">
                <a:avLst/>
              </a:prstGeom>
              <a:solidFill>
                <a:srgbClr val="B9B9BA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  <xdr:sp macro="" textlink="">
            <xdr:nvSpPr>
              <xdr:cNvPr id="10" name="Freeform 9">
                <a:extLst>
                  <a:ext uri="{FF2B5EF4-FFF2-40B4-BE49-F238E27FC236}">
                    <a16:creationId xmlns:a16="http://schemas.microsoft.com/office/drawing/2014/main" id="{350907A9-BCD3-A4DE-60AF-3E8E166F41F1}"/>
                  </a:ext>
                </a:extLst>
              </xdr:cNvPr>
              <xdr:cNvSpPr/>
            </xdr:nvSpPr>
            <xdr:spPr>
              <a:xfrm>
                <a:off x="8796839" y="273958"/>
                <a:ext cx="728161" cy="1492249"/>
              </a:xfrm>
              <a:custGeom>
                <a:avLst/>
                <a:gdLst>
                  <a:gd name="connsiteX0" fmla="*/ 2035629 w 2035629"/>
                  <a:gd name="connsiteY0" fmla="*/ 0 h 4153947"/>
                  <a:gd name="connsiteX1" fmla="*/ 2035629 w 2035629"/>
                  <a:gd name="connsiteY1" fmla="*/ 4153947 h 4153947"/>
                  <a:gd name="connsiteX2" fmla="*/ 1866589 w 2035629"/>
                  <a:gd name="connsiteY2" fmla="*/ 4145411 h 4153947"/>
                  <a:gd name="connsiteX3" fmla="*/ 0 w 2035629"/>
                  <a:gd name="connsiteY3" fmla="*/ 2076973 h 4153947"/>
                  <a:gd name="connsiteX4" fmla="*/ 1866589 w 2035629"/>
                  <a:gd name="connsiteY4" fmla="*/ 8536 h 4153947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2035629" h="4153947">
                    <a:moveTo>
                      <a:pt x="2035629" y="0"/>
                    </a:moveTo>
                    <a:lnTo>
                      <a:pt x="2035629" y="4153947"/>
                    </a:lnTo>
                    <a:lnTo>
                      <a:pt x="1866589" y="4145411"/>
                    </a:lnTo>
                    <a:cubicBezTo>
                      <a:pt x="818154" y="4038936"/>
                      <a:pt x="0" y="3153500"/>
                      <a:pt x="0" y="2076973"/>
                    </a:cubicBezTo>
                    <a:cubicBezTo>
                      <a:pt x="0" y="1000447"/>
                      <a:pt x="818154" y="115010"/>
                      <a:pt x="1866589" y="8536"/>
                    </a:cubicBezTo>
                    <a:close/>
                  </a:path>
                </a:pathLst>
              </a:cu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>
                <a:no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</xdr:grpSp>
      </xdr:grpSp>
    </xdr:grpSp>
    <xdr:clientData/>
  </xdr:absoluteAnchor>
  <xdr:absoluteAnchor>
    <xdr:pos x="0" y="0"/>
    <xdr:ext cx="9512300" cy="203200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8F1F590-9E18-9847-AC5A-F31A1EE3D2CD}"/>
            </a:ext>
          </a:extLst>
        </xdr:cNvPr>
        <xdr:cNvSpPr txBox="1">
          <a:spLocks/>
        </xdr:cNvSpPr>
      </xdr:nvSpPr>
      <xdr:spPr>
        <a:xfrm>
          <a:off x="0" y="0"/>
          <a:ext cx="9512300" cy="203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2011680" tIns="0" rIns="2743200" bIns="0" rtlCol="0" anchor="ctr"/>
        <a:lstStyle/>
        <a:p>
          <a:pPr algn="l">
            <a:spcAft>
              <a:spcPts val="600"/>
            </a:spcAft>
          </a:pPr>
          <a:r>
            <a:rPr lang="en-GB" sz="2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Establish Cost of </a:t>
          </a:r>
          <a:br>
            <a:rPr lang="en-GB" sz="2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2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Service Delivery</a:t>
          </a:r>
        </a:p>
      </xdr:txBody>
    </xdr:sp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546101" y="2020993"/>
    <xdr:ext cx="8991600" cy="83255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11CC59A-0537-D741-833C-BB36F1FAB410}"/>
            </a:ext>
          </a:extLst>
        </xdr:cNvPr>
        <xdr:cNvSpPr txBox="1"/>
      </xdr:nvSpPr>
      <xdr:spPr>
        <a:xfrm>
          <a:off x="546101" y="2020993"/>
          <a:ext cx="8991600" cy="8325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tIns="0" rIns="0" bIns="0" rtlCol="0" anchor="ctr"/>
        <a:lstStyle/>
        <a:p>
          <a:pPr algn="l">
            <a:spcAft>
              <a:spcPts val="600"/>
            </a:spcAft>
          </a:pPr>
          <a:r>
            <a:rPr lang="en-GB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In order to calculate the cost of delivering the new client journey enter the relevant activities, who carries them out, </a:t>
          </a:r>
          <a:br>
            <a:rPr lang="en-GB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and the time taken in order to establish the costs that apply:</a:t>
          </a:r>
        </a:p>
        <a:p>
          <a:pPr algn="l">
            <a:spcAft>
              <a:spcPts val="600"/>
            </a:spcAft>
          </a:pPr>
          <a:r>
            <a:rPr lang="en-GB" sz="1100" b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Note: We have included</a:t>
          </a:r>
          <a:r>
            <a:rPr lang="en-GB" sz="1100" b="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 sample list of activities as an example, you will need to change this to reflect your own individual approach</a:t>
          </a:r>
          <a:endParaRPr lang="en-GB" sz="110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absoluteAnchor>
  <xdr:absoluteAnchor>
    <xdr:pos x="190500" y="2302933"/>
    <xdr:ext cx="304800" cy="304800"/>
    <xdr:pic>
      <xdr:nvPicPr>
        <xdr:cNvPr id="3" name="Picture 2">
          <a:extLst>
            <a:ext uri="{FF2B5EF4-FFF2-40B4-BE49-F238E27FC236}">
              <a16:creationId xmlns:a16="http://schemas.microsoft.com/office/drawing/2014/main" id="{0ADF95AA-DEE4-1C40-9D9E-4C90708BB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302933"/>
          <a:ext cx="304800" cy="304800"/>
        </a:xfrm>
        <a:prstGeom prst="rect">
          <a:avLst/>
        </a:prstGeom>
      </xdr:spPr>
    </xdr:pic>
    <xdr:clientData/>
  </xdr:absoluteAnchor>
  <xdr:absoluteAnchor>
    <xdr:pos x="0" y="0"/>
    <xdr:ext cx="9525000" cy="2032000"/>
    <xdr:grpSp>
      <xdr:nvGrpSpPr>
        <xdr:cNvPr id="4" name="Group 3">
          <a:extLst>
            <a:ext uri="{FF2B5EF4-FFF2-40B4-BE49-F238E27FC236}">
              <a16:creationId xmlns:a16="http://schemas.microsoft.com/office/drawing/2014/main" id="{9D26BD1D-5E6D-E641-8BFC-592D17FE0CF3}"/>
            </a:ext>
          </a:extLst>
        </xdr:cNvPr>
        <xdr:cNvGrpSpPr>
          <a:grpSpLocks noChangeAspect="1"/>
        </xdr:cNvGrpSpPr>
      </xdr:nvGrpSpPr>
      <xdr:grpSpPr>
        <a:xfrm>
          <a:off x="0" y="0"/>
          <a:ext cx="9525000" cy="2032000"/>
          <a:chOff x="0" y="0"/>
          <a:chExt cx="9525000" cy="1995714"/>
        </a:xfrm>
      </xdr:grpSpPr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87C82697-185E-8D07-2823-C639EB557B50}"/>
              </a:ext>
            </a:extLst>
          </xdr:cNvPr>
          <xdr:cNvSpPr/>
        </xdr:nvSpPr>
        <xdr:spPr>
          <a:xfrm>
            <a:off x="0" y="0"/>
            <a:ext cx="9525000" cy="1995714"/>
          </a:xfrm>
          <a:prstGeom prst="rect">
            <a:avLst/>
          </a:prstGeom>
          <a:solidFill>
            <a:srgbClr val="E5E5E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5B0EF5E0-229B-2477-F37B-2C2C2D41C5B1}"/>
              </a:ext>
            </a:extLst>
          </xdr:cNvPr>
          <xdr:cNvGrpSpPr/>
        </xdr:nvGrpSpPr>
        <xdr:grpSpPr>
          <a:xfrm>
            <a:off x="508000" y="269421"/>
            <a:ext cx="9017000" cy="1460500"/>
            <a:chOff x="508000" y="269421"/>
            <a:chExt cx="9017000" cy="1460500"/>
          </a:xfrm>
        </xdr:grpSpPr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FF1D272C-7237-7284-CF7A-82AD1CE900F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08000" y="494393"/>
              <a:ext cx="1028700" cy="1010557"/>
            </a:xfrm>
            <a:prstGeom prst="rect">
              <a:avLst/>
            </a:prstGeom>
          </xdr:spPr>
        </xdr:pic>
        <xdr:grpSp>
          <xdr:nvGrpSpPr>
            <xdr:cNvPr id="8" name="Group 7">
              <a:extLst>
                <a:ext uri="{FF2B5EF4-FFF2-40B4-BE49-F238E27FC236}">
                  <a16:creationId xmlns:a16="http://schemas.microsoft.com/office/drawing/2014/main" id="{099B3C3C-2516-96FE-4EBA-7423B9BCE1CA}"/>
                </a:ext>
              </a:extLst>
            </xdr:cNvPr>
            <xdr:cNvGrpSpPr/>
          </xdr:nvGrpSpPr>
          <xdr:grpSpPr>
            <a:xfrm>
              <a:off x="7312781" y="269421"/>
              <a:ext cx="2212219" cy="1460500"/>
              <a:chOff x="7312781" y="273957"/>
              <a:chExt cx="2212219" cy="1492250"/>
            </a:xfrm>
          </xdr:grpSpPr>
          <xdr:sp macro="" textlink="">
            <xdr:nvSpPr>
              <xdr:cNvPr id="9" name="Oval 8">
                <a:extLst>
                  <a:ext uri="{FF2B5EF4-FFF2-40B4-BE49-F238E27FC236}">
                    <a16:creationId xmlns:a16="http://schemas.microsoft.com/office/drawing/2014/main" id="{E88C739D-D1E5-9748-8800-08C6A3207C7B}"/>
                  </a:ext>
                </a:extLst>
              </xdr:cNvPr>
              <xdr:cNvSpPr/>
            </xdr:nvSpPr>
            <xdr:spPr>
              <a:xfrm>
                <a:off x="7312781" y="273957"/>
                <a:ext cx="1485900" cy="1492250"/>
              </a:xfrm>
              <a:prstGeom prst="ellipse">
                <a:avLst/>
              </a:prstGeom>
              <a:solidFill>
                <a:srgbClr val="B9B9BA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  <xdr:sp macro="" textlink="">
            <xdr:nvSpPr>
              <xdr:cNvPr id="10" name="Freeform 9">
                <a:extLst>
                  <a:ext uri="{FF2B5EF4-FFF2-40B4-BE49-F238E27FC236}">
                    <a16:creationId xmlns:a16="http://schemas.microsoft.com/office/drawing/2014/main" id="{9D8FAC5F-D95C-76B3-2E6D-AFA640E27BF2}"/>
                  </a:ext>
                </a:extLst>
              </xdr:cNvPr>
              <xdr:cNvSpPr/>
            </xdr:nvSpPr>
            <xdr:spPr>
              <a:xfrm>
                <a:off x="8796839" y="273958"/>
                <a:ext cx="728161" cy="1492249"/>
              </a:xfrm>
              <a:custGeom>
                <a:avLst/>
                <a:gdLst>
                  <a:gd name="connsiteX0" fmla="*/ 2035629 w 2035629"/>
                  <a:gd name="connsiteY0" fmla="*/ 0 h 4153947"/>
                  <a:gd name="connsiteX1" fmla="*/ 2035629 w 2035629"/>
                  <a:gd name="connsiteY1" fmla="*/ 4153947 h 4153947"/>
                  <a:gd name="connsiteX2" fmla="*/ 1866589 w 2035629"/>
                  <a:gd name="connsiteY2" fmla="*/ 4145411 h 4153947"/>
                  <a:gd name="connsiteX3" fmla="*/ 0 w 2035629"/>
                  <a:gd name="connsiteY3" fmla="*/ 2076973 h 4153947"/>
                  <a:gd name="connsiteX4" fmla="*/ 1866589 w 2035629"/>
                  <a:gd name="connsiteY4" fmla="*/ 8536 h 4153947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2035629" h="4153947">
                    <a:moveTo>
                      <a:pt x="2035629" y="0"/>
                    </a:moveTo>
                    <a:lnTo>
                      <a:pt x="2035629" y="4153947"/>
                    </a:lnTo>
                    <a:lnTo>
                      <a:pt x="1866589" y="4145411"/>
                    </a:lnTo>
                    <a:cubicBezTo>
                      <a:pt x="818154" y="4038936"/>
                      <a:pt x="0" y="3153500"/>
                      <a:pt x="0" y="2076973"/>
                    </a:cubicBezTo>
                    <a:cubicBezTo>
                      <a:pt x="0" y="1000447"/>
                      <a:pt x="818154" y="115010"/>
                      <a:pt x="1866589" y="8536"/>
                    </a:cubicBezTo>
                    <a:close/>
                  </a:path>
                </a:pathLst>
              </a:custGeom>
              <a:solidFill>
                <a:schemeClr val="accent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>
                <a:noAutofit/>
              </a:bodyPr>
              <a:lstStyle>
                <a:defPPr>
                  <a:defRPr lang="en-US"/>
                </a:defPPr>
                <a:lvl1pPr marL="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4572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/>
              </a:p>
            </xdr:txBody>
          </xdr:sp>
        </xdr:grpSp>
      </xdr:grpSp>
    </xdr:grpSp>
    <xdr:clientData/>
  </xdr:absoluteAnchor>
  <xdr:absoluteAnchor>
    <xdr:pos x="0" y="0"/>
    <xdr:ext cx="9512300" cy="203200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43E4461-C074-9044-91E4-37BE7CB3148A}"/>
            </a:ext>
          </a:extLst>
        </xdr:cNvPr>
        <xdr:cNvSpPr txBox="1">
          <a:spLocks/>
        </xdr:cNvSpPr>
      </xdr:nvSpPr>
      <xdr:spPr>
        <a:xfrm>
          <a:off x="0" y="0"/>
          <a:ext cx="9512300" cy="203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2011680" tIns="0" rIns="2743200" bIns="0" rtlCol="0" anchor="ctr"/>
        <a:lstStyle/>
        <a:p>
          <a:pPr algn="l">
            <a:spcAft>
              <a:spcPts val="600"/>
            </a:spcAft>
          </a:pPr>
          <a:r>
            <a:rPr lang="en-GB" sz="2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Establish Cost of </a:t>
          </a:r>
          <a:br>
            <a:rPr lang="en-GB" sz="2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2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Service Delivery</a:t>
          </a:r>
        </a:p>
      </xdr:txBody>
    </xdr:sp>
    <xdr:clientData/>
  </xdr:absoluteAnchor>
</xdr:wsDr>
</file>

<file path=xl/theme/theme1.xml><?xml version="1.0" encoding="utf-8"?>
<a:theme xmlns:a="http://schemas.openxmlformats.org/drawingml/2006/main" name="abrdn_adviser theme">
  <a:themeElements>
    <a:clrScheme name="abrdn ADVISER">
      <a:dk1>
        <a:srgbClr val="000000"/>
      </a:dk1>
      <a:lt1>
        <a:srgbClr val="FFFFFF"/>
      </a:lt1>
      <a:dk2>
        <a:srgbClr val="898D8D"/>
      </a:dk2>
      <a:lt2>
        <a:srgbClr val="DDE5ED"/>
      </a:lt2>
      <a:accent1>
        <a:srgbClr val="008264"/>
      </a:accent1>
      <a:accent2>
        <a:srgbClr val="00594C"/>
      </a:accent2>
      <a:accent3>
        <a:srgbClr val="00B74F"/>
      </a:accent3>
      <a:accent4>
        <a:srgbClr val="A7A8A9"/>
      </a:accent4>
      <a:accent5>
        <a:srgbClr val="58A291"/>
      </a:accent5>
      <a:accent6>
        <a:srgbClr val="A2E4B8"/>
      </a:accent6>
      <a:hlink>
        <a:srgbClr val="898D8D"/>
      </a:hlink>
      <a:folHlink>
        <a:srgbClr val="DDE5EC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custClrLst>
    <a:custClr name="CHART 1: Indigo">
      <a:srgbClr val="0057B7"/>
    </a:custClr>
    <a:custClr name="CHART 2: Prussian">
      <a:srgbClr val="72246C"/>
    </a:custClr>
    <a:custClr name="CHART 3: Apple">
      <a:srgbClr val="008264"/>
    </a:custClr>
    <a:custClr name="CHART 4: Pink">
      <a:srgbClr val="E24082"/>
    </a:custClr>
    <a:custClr name="CHART 5: Black">
      <a:srgbClr val="000000"/>
    </a:custClr>
    <a:custClr name="CHART 6: Ice Blue">
      <a:srgbClr val="EBECEE"/>
    </a:custClr>
    <a:custClr name="CHART 7: Cool Grey">
      <a:srgbClr val="D9D9D6"/>
    </a:custClr>
    <a:custClr name="CHART 8: Island">
      <a:srgbClr val="00205B"/>
    </a:custClr>
    <a:custClr name="CHART 9: Plum">
      <a:srgbClr val="41273B"/>
    </a:custClr>
    <a:custClr name="CHART 10: Avocado">
      <a:srgbClr val="00594C"/>
    </a:custClr>
    <a:custClr name="CHART 11: Amaranth">
      <a:srgbClr val="B52555"/>
    </a:custClr>
    <a:custClr name="CHART 12: Battleship">
      <a:srgbClr val="898D8D"/>
    </a:custClr>
    <a:custClr name="CHART 13: Quartz">
      <a:srgbClr val="454142"/>
    </a:custClr>
    <a:custClr name="CHART 14: Silver">
      <a:srgbClr val="BBBCBC"/>
    </a:custClr>
    <a:custClr name="CHART 15: Industry">
      <a:srgbClr val="00C1D4"/>
    </a:custClr>
    <a:custClr name="CHART 16: Adian">
      <a:srgbClr val="00B74F"/>
    </a:custClr>
    <a:custClr name="CHART 17: Purple">
      <a:srgbClr val="963CBD"/>
    </a:custClr>
    <a:custClr name="CHART 18: Vermilion">
      <a:srgbClr val="EE2737"/>
    </a:custClr>
    <a:custClr name="CHART 19: Coconut">
      <a:srgbClr val="DDE5ED"/>
    </a:custClr>
    <a:custClr name="CHART 20: White">
      <a:srgbClr val="FFFFFF"/>
    </a:custClr>
  </a:custClrLst>
  <a:extLst>
    <a:ext uri="{05A4C25C-085E-4340-85A3-A5531E510DB2}">
      <thm15:themeFamily xmlns:thm15="http://schemas.microsoft.com/office/thememl/2012/main" name="abrdn_adviser theme" id="{ED044B13-6D15-584D-B679-1E7FE4E6BB14}" vid="{783E2188-5C90-5F48-81CC-DD34051E0402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4B4E1-8E90-FA41-9D06-EEEFA9802528}">
  <sheetPr codeName="Sheet1">
    <tabColor rgb="FFC00000"/>
    <pageSetUpPr fitToPage="1"/>
  </sheetPr>
  <dimension ref="B2:O39"/>
  <sheetViews>
    <sheetView showGridLines="0" tabSelected="1" zoomScale="90" zoomScaleNormal="90" zoomScalePageLayoutView="150" workbookViewId="0">
      <selection activeCell="J45" sqref="J45"/>
    </sheetView>
  </sheetViews>
  <sheetFormatPr defaultColWidth="7.54296875" defaultRowHeight="13.2" x14ac:dyDescent="0.25"/>
  <cols>
    <col min="1" max="9" width="7.54296875" style="16"/>
    <col min="10" max="10" width="17.90625" style="16" customWidth="1"/>
    <col min="11" max="16384" width="7.54296875" style="16"/>
  </cols>
  <sheetData>
    <row r="2" spans="2:15" ht="13.8" thickBot="1" x14ac:dyDescent="0.3">
      <c r="B2" s="26"/>
      <c r="C2" s="26"/>
      <c r="D2" s="26"/>
      <c r="E2" s="26"/>
      <c r="F2" s="26"/>
      <c r="G2" s="26"/>
      <c r="H2" s="26"/>
      <c r="I2" s="26"/>
      <c r="J2" s="26"/>
    </row>
    <row r="3" spans="2:15" x14ac:dyDescent="0.25">
      <c r="B3" s="31"/>
      <c r="C3" s="30"/>
      <c r="D3" s="30"/>
      <c r="E3" s="30"/>
      <c r="F3" s="30"/>
      <c r="G3" s="30"/>
      <c r="H3" s="30"/>
      <c r="I3" s="30"/>
      <c r="J3" s="30"/>
      <c r="K3" s="29"/>
      <c r="L3" s="29"/>
      <c r="M3" s="29"/>
      <c r="N3" s="29"/>
      <c r="O3" s="28"/>
    </row>
    <row r="4" spans="2:15" x14ac:dyDescent="0.25">
      <c r="B4" s="27"/>
      <c r="C4" s="26"/>
      <c r="D4" s="26"/>
      <c r="E4" s="26"/>
      <c r="F4" s="26"/>
      <c r="G4" s="26"/>
      <c r="H4" s="26"/>
      <c r="I4" s="26"/>
      <c r="J4" s="26"/>
      <c r="O4" s="23"/>
    </row>
    <row r="5" spans="2:15" x14ac:dyDescent="0.25">
      <c r="B5" s="27"/>
      <c r="C5" s="26"/>
      <c r="D5" s="26"/>
      <c r="E5" s="26"/>
      <c r="F5" s="26"/>
      <c r="G5" s="26"/>
      <c r="H5" s="26"/>
      <c r="I5" s="26"/>
      <c r="J5" s="26"/>
      <c r="O5" s="23"/>
    </row>
    <row r="6" spans="2:15" x14ac:dyDescent="0.25">
      <c r="B6" s="27"/>
      <c r="C6" s="26"/>
      <c r="D6" s="26"/>
      <c r="E6" s="26"/>
      <c r="F6" s="26"/>
      <c r="G6" s="26"/>
      <c r="H6" s="26"/>
      <c r="I6" s="26"/>
      <c r="J6" s="26"/>
      <c r="O6" s="23"/>
    </row>
    <row r="7" spans="2:15" x14ac:dyDescent="0.25">
      <c r="B7" s="27"/>
      <c r="C7" s="26"/>
      <c r="D7" s="26"/>
      <c r="E7" s="26"/>
      <c r="F7" s="26"/>
      <c r="G7" s="26"/>
      <c r="H7" s="26"/>
      <c r="I7" s="26"/>
      <c r="J7" s="26"/>
      <c r="O7" s="23"/>
    </row>
    <row r="8" spans="2:15" x14ac:dyDescent="0.25">
      <c r="B8" s="27"/>
      <c r="C8" s="26"/>
      <c r="D8" s="26"/>
      <c r="E8" s="26"/>
      <c r="F8" s="26"/>
      <c r="G8" s="26"/>
      <c r="H8" s="26"/>
      <c r="I8" s="26"/>
      <c r="J8" s="19"/>
      <c r="O8" s="23"/>
    </row>
    <row r="9" spans="2:15" x14ac:dyDescent="0.25">
      <c r="B9" s="27"/>
      <c r="C9" s="26"/>
      <c r="D9" s="26"/>
      <c r="E9" s="26"/>
      <c r="F9" s="26"/>
      <c r="G9" s="26"/>
      <c r="H9" s="26"/>
      <c r="I9" s="26"/>
      <c r="J9" s="26"/>
      <c r="O9" s="23"/>
    </row>
    <row r="10" spans="2:15" x14ac:dyDescent="0.25">
      <c r="B10" s="27"/>
      <c r="C10" s="26"/>
      <c r="D10" s="26"/>
      <c r="E10" s="26"/>
      <c r="F10" s="26"/>
      <c r="G10" s="26"/>
      <c r="H10" s="26"/>
      <c r="I10" s="26"/>
      <c r="J10" s="26"/>
      <c r="O10" s="23"/>
    </row>
    <row r="11" spans="2:15" x14ac:dyDescent="0.25">
      <c r="B11" s="27"/>
      <c r="C11" s="26"/>
      <c r="D11" s="26"/>
      <c r="E11" s="26"/>
      <c r="F11" s="26"/>
      <c r="G11" s="26"/>
      <c r="H11" s="26"/>
      <c r="I11" s="26"/>
      <c r="J11" s="26"/>
      <c r="O11" s="23"/>
    </row>
    <row r="12" spans="2:15" x14ac:dyDescent="0.25">
      <c r="B12" s="27"/>
      <c r="C12" s="26"/>
      <c r="D12" s="26"/>
      <c r="E12" s="26"/>
      <c r="F12" s="26"/>
      <c r="G12" s="26"/>
      <c r="H12" s="26"/>
      <c r="I12" s="26"/>
      <c r="J12" s="26"/>
      <c r="O12" s="23"/>
    </row>
    <row r="13" spans="2:15" x14ac:dyDescent="0.25">
      <c r="B13" s="27"/>
      <c r="C13" s="26"/>
      <c r="D13" s="26"/>
      <c r="E13" s="26"/>
      <c r="F13" s="26"/>
      <c r="G13" s="26"/>
      <c r="H13" s="26"/>
      <c r="I13" s="26"/>
      <c r="K13" s="49" t="s">
        <v>57</v>
      </c>
      <c r="L13" s="49"/>
      <c r="M13" s="49"/>
      <c r="N13" s="49"/>
      <c r="O13" s="23"/>
    </row>
    <row r="14" spans="2:15" ht="52.5" customHeight="1" x14ac:dyDescent="0.25">
      <c r="B14" s="27"/>
      <c r="C14" s="26"/>
      <c r="D14" s="26"/>
      <c r="E14" s="26"/>
      <c r="F14" s="26"/>
      <c r="G14" s="26"/>
      <c r="H14" s="26"/>
      <c r="I14" s="26"/>
      <c r="K14" s="49"/>
      <c r="L14" s="49"/>
      <c r="M14" s="49"/>
      <c r="N14" s="49"/>
      <c r="O14" s="23"/>
    </row>
    <row r="15" spans="2:15" ht="34.5" customHeight="1" x14ac:dyDescent="0.25">
      <c r="B15" s="27"/>
      <c r="C15" s="26"/>
      <c r="D15" s="26"/>
      <c r="E15" s="26"/>
      <c r="F15" s="26"/>
      <c r="G15" s="26"/>
      <c r="H15" s="26"/>
      <c r="I15" s="26"/>
      <c r="K15" s="49"/>
      <c r="L15" s="49"/>
      <c r="M15" s="49"/>
      <c r="N15" s="49"/>
      <c r="O15" s="23"/>
    </row>
    <row r="16" spans="2:15" x14ac:dyDescent="0.25">
      <c r="B16" s="27"/>
      <c r="C16" s="26"/>
      <c r="D16" s="26"/>
      <c r="E16" s="26"/>
      <c r="F16" s="26"/>
      <c r="G16" s="26"/>
      <c r="H16" s="26"/>
      <c r="I16" s="26"/>
      <c r="J16" s="26"/>
      <c r="O16" s="23"/>
    </row>
    <row r="17" spans="2:15" ht="3" customHeight="1" x14ac:dyDescent="0.25">
      <c r="B17" s="27"/>
      <c r="C17" s="26"/>
      <c r="D17" s="26"/>
      <c r="E17" s="26"/>
      <c r="F17" s="26"/>
      <c r="G17" s="26"/>
      <c r="H17" s="26"/>
      <c r="I17" s="26"/>
      <c r="J17" s="26"/>
      <c r="O17" s="23"/>
    </row>
    <row r="18" spans="2:15" hidden="1" x14ac:dyDescent="0.25">
      <c r="B18" s="27"/>
      <c r="C18" s="26"/>
      <c r="D18" s="26"/>
      <c r="E18" s="26"/>
      <c r="F18" s="26"/>
      <c r="G18" s="26"/>
      <c r="H18" s="26"/>
      <c r="I18" s="26"/>
      <c r="J18" s="26"/>
      <c r="O18" s="23"/>
    </row>
    <row r="19" spans="2:15" ht="1.5" hidden="1" customHeight="1" x14ac:dyDescent="0.25">
      <c r="B19" s="27"/>
      <c r="C19" s="26"/>
      <c r="D19" s="26"/>
      <c r="E19" s="26"/>
      <c r="F19" s="26"/>
      <c r="G19" s="26"/>
      <c r="H19" s="26"/>
      <c r="I19" s="26"/>
      <c r="J19" s="26"/>
      <c r="O19" s="23"/>
    </row>
    <row r="20" spans="2:15" hidden="1" x14ac:dyDescent="0.25">
      <c r="B20" s="27"/>
      <c r="C20" s="26"/>
      <c r="D20" s="26"/>
      <c r="E20" s="26"/>
      <c r="F20" s="26"/>
      <c r="G20" s="26"/>
      <c r="H20" s="26"/>
      <c r="I20" s="26"/>
      <c r="O20" s="23"/>
    </row>
    <row r="21" spans="2:15" hidden="1" x14ac:dyDescent="0.25">
      <c r="B21" s="27"/>
      <c r="C21" s="26"/>
      <c r="D21" s="26"/>
      <c r="E21" s="26"/>
      <c r="F21" s="26"/>
      <c r="G21" s="26"/>
      <c r="H21" s="26"/>
      <c r="I21" s="26"/>
      <c r="J21" s="26"/>
      <c r="O21" s="23"/>
    </row>
    <row r="22" spans="2:15" ht="12.75" customHeight="1" x14ac:dyDescent="0.25">
      <c r="B22" s="27"/>
      <c r="C22" s="26"/>
      <c r="D22" s="26"/>
      <c r="E22" s="26"/>
      <c r="F22" s="26"/>
      <c r="G22" s="26"/>
      <c r="H22" s="26"/>
      <c r="I22" s="26"/>
      <c r="J22" s="26"/>
      <c r="K22" s="48" t="s">
        <v>56</v>
      </c>
      <c r="L22" s="48"/>
      <c r="M22" s="48"/>
      <c r="N22" s="48"/>
      <c r="O22" s="23"/>
    </row>
    <row r="23" spans="2:15" x14ac:dyDescent="0.25">
      <c r="B23" s="27"/>
      <c r="C23" s="26"/>
      <c r="D23" s="26"/>
      <c r="E23" s="26"/>
      <c r="F23" s="26"/>
      <c r="G23" s="26"/>
      <c r="H23" s="26"/>
      <c r="I23" s="26"/>
      <c r="J23" s="26"/>
      <c r="K23" s="48"/>
      <c r="L23" s="48"/>
      <c r="M23" s="48"/>
      <c r="N23" s="48"/>
      <c r="O23" s="23"/>
    </row>
    <row r="24" spans="2:15" ht="12.75" customHeight="1" x14ac:dyDescent="0.25">
      <c r="B24" s="27"/>
      <c r="C24" s="26"/>
      <c r="D24" s="26"/>
      <c r="E24" s="26"/>
      <c r="F24" s="26"/>
      <c r="G24" s="26"/>
      <c r="H24" s="26"/>
      <c r="I24" s="26"/>
      <c r="J24" s="26"/>
      <c r="K24" s="48"/>
      <c r="L24" s="48"/>
      <c r="M24" s="48"/>
      <c r="N24" s="48"/>
      <c r="O24" s="23"/>
    </row>
    <row r="25" spans="2:15" x14ac:dyDescent="0.25">
      <c r="B25" s="27"/>
      <c r="C25" s="26"/>
      <c r="D25" s="26"/>
      <c r="E25" s="26"/>
      <c r="F25" s="26"/>
      <c r="G25" s="26"/>
      <c r="H25" s="26"/>
      <c r="I25" s="26"/>
      <c r="J25" s="26"/>
      <c r="K25" s="48"/>
      <c r="L25" s="48"/>
      <c r="M25" s="48"/>
      <c r="N25" s="48"/>
      <c r="O25" s="23"/>
    </row>
    <row r="26" spans="2:15" x14ac:dyDescent="0.25">
      <c r="B26" s="27"/>
      <c r="C26" s="26"/>
      <c r="D26" s="26"/>
      <c r="E26" s="26"/>
      <c r="F26" s="26"/>
      <c r="G26" s="26"/>
      <c r="H26" s="26"/>
      <c r="I26" s="26"/>
      <c r="J26" s="26"/>
      <c r="K26" s="48"/>
      <c r="L26" s="48"/>
      <c r="M26" s="48"/>
      <c r="N26" s="48"/>
      <c r="O26" s="23"/>
    </row>
    <row r="27" spans="2:15" x14ac:dyDescent="0.25">
      <c r="B27" s="25"/>
      <c r="C27" s="19"/>
      <c r="D27" s="19"/>
      <c r="E27" s="19"/>
      <c r="F27" s="19"/>
      <c r="G27" s="19"/>
      <c r="H27" s="19"/>
      <c r="I27" s="19"/>
      <c r="J27" s="19"/>
      <c r="K27" s="48"/>
      <c r="L27" s="48"/>
      <c r="M27" s="48"/>
      <c r="N27" s="48"/>
      <c r="O27" s="23"/>
    </row>
    <row r="28" spans="2:15" x14ac:dyDescent="0.25">
      <c r="B28" s="27"/>
      <c r="C28" s="26"/>
      <c r="D28" s="26"/>
      <c r="E28" s="26"/>
      <c r="F28" s="26"/>
      <c r="G28" s="26"/>
      <c r="H28" s="26"/>
      <c r="I28" s="26"/>
      <c r="J28" s="26"/>
      <c r="K28" s="48"/>
      <c r="L28" s="48"/>
      <c r="M28" s="48"/>
      <c r="N28" s="48"/>
      <c r="O28" s="23"/>
    </row>
    <row r="29" spans="2:15" x14ac:dyDescent="0.25">
      <c r="B29" s="25"/>
      <c r="K29" s="48"/>
      <c r="L29" s="48"/>
      <c r="M29" s="48"/>
      <c r="N29" s="48"/>
      <c r="O29" s="23"/>
    </row>
    <row r="30" spans="2:15" ht="12.75" customHeight="1" x14ac:dyDescent="0.25">
      <c r="B30" s="24"/>
      <c r="K30" s="48"/>
      <c r="L30" s="48"/>
      <c r="M30" s="48"/>
      <c r="N30" s="48"/>
      <c r="O30" s="23"/>
    </row>
    <row r="31" spans="2:15" x14ac:dyDescent="0.25">
      <c r="B31" s="24"/>
      <c r="K31" s="48"/>
      <c r="L31" s="48"/>
      <c r="M31" s="48"/>
      <c r="N31" s="48"/>
      <c r="O31" s="23"/>
    </row>
    <row r="32" spans="2:15" x14ac:dyDescent="0.25">
      <c r="B32" s="24"/>
      <c r="C32" s="19"/>
      <c r="K32" s="48"/>
      <c r="L32" s="48"/>
      <c r="M32" s="48"/>
      <c r="N32" s="48"/>
      <c r="O32" s="23"/>
    </row>
    <row r="33" spans="2:15" x14ac:dyDescent="0.25">
      <c r="B33" s="24"/>
      <c r="O33" s="23"/>
    </row>
    <row r="34" spans="2:15" ht="13.8" thickBot="1" x14ac:dyDescent="0.3">
      <c r="B34" s="22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0"/>
    </row>
    <row r="35" spans="2:15" x14ac:dyDescent="0.25">
      <c r="B35" s="19"/>
    </row>
    <row r="36" spans="2:15" ht="87.75" customHeight="1" x14ac:dyDescent="0.25">
      <c r="B36" s="51" t="s">
        <v>55</v>
      </c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</row>
    <row r="37" spans="2:15" x14ac:dyDescent="0.25"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</row>
    <row r="38" spans="2:15" x14ac:dyDescent="0.25"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2:15" x14ac:dyDescent="0.25">
      <c r="B39" s="17"/>
    </row>
  </sheetData>
  <sheetProtection algorithmName="SHA-512" hashValue="rfd1JPsXxaEZTIB6ewa6jDfKzNr45z75RAZ6bCpod2rIK8UEzHOt+787snXDWyGD7BL+St9VthmFs/LzAhsdiQ==" saltValue="9d88nEsvQ9j10aibXpjk6A==" spinCount="100000" sheet="1" selectLockedCells="1"/>
  <mergeCells count="4">
    <mergeCell ref="K22:N32"/>
    <mergeCell ref="K13:N15"/>
    <mergeCell ref="B37:O37"/>
    <mergeCell ref="B36:O36"/>
  </mergeCells>
  <pageMargins left="0.75" right="0.75" top="1" bottom="1.51" header="0.5" footer="0.81"/>
  <pageSetup paperSize="9" scale="7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BD26E-8C3D-104D-9C29-B727F62C660A}">
  <sheetPr codeName="Sheet2"/>
  <dimension ref="A11:J15"/>
  <sheetViews>
    <sheetView showGridLines="0" zoomScaleNormal="100" workbookViewId="0">
      <selection activeCell="J12" sqref="J12"/>
    </sheetView>
  </sheetViews>
  <sheetFormatPr defaultColWidth="11.54296875" defaultRowHeight="15" x14ac:dyDescent="0.25"/>
  <cols>
    <col min="1" max="2" width="10.6328125" customWidth="1"/>
    <col min="9" max="9" width="10.6328125" customWidth="1"/>
  </cols>
  <sheetData>
    <row r="11" spans="1:10" x14ac:dyDescent="0.25">
      <c r="A11" s="3" t="s">
        <v>0</v>
      </c>
      <c r="B11" s="3"/>
      <c r="C11" s="3"/>
      <c r="D11" s="3"/>
      <c r="E11" s="3"/>
      <c r="F11" s="3"/>
      <c r="G11" s="3"/>
      <c r="H11" s="3"/>
      <c r="I11" s="3"/>
      <c r="J11" s="14" t="s">
        <v>1</v>
      </c>
    </row>
    <row r="12" spans="1:10" x14ac:dyDescent="0.25">
      <c r="A12" s="1" t="s">
        <v>2</v>
      </c>
      <c r="B12" s="1"/>
      <c r="C12" s="1"/>
      <c r="D12" s="1"/>
      <c r="E12" s="1"/>
      <c r="F12" s="1"/>
      <c r="G12" s="1"/>
      <c r="H12" s="1"/>
      <c r="I12" s="1"/>
      <c r="J12" s="36">
        <v>250</v>
      </c>
    </row>
    <row r="13" spans="1:10" x14ac:dyDescent="0.25">
      <c r="A13" s="1" t="s">
        <v>3</v>
      </c>
      <c r="B13" s="1"/>
      <c r="C13" s="1"/>
      <c r="D13" s="1"/>
      <c r="E13" s="1"/>
      <c r="F13" s="1"/>
      <c r="G13" s="1"/>
      <c r="H13" s="1"/>
      <c r="I13" s="1"/>
      <c r="J13" s="36">
        <v>190</v>
      </c>
    </row>
    <row r="14" spans="1:10" x14ac:dyDescent="0.25">
      <c r="A14" s="1" t="s">
        <v>4</v>
      </c>
      <c r="B14" s="1"/>
      <c r="C14" s="1"/>
      <c r="D14" s="1"/>
      <c r="E14" s="1"/>
      <c r="F14" s="1"/>
      <c r="G14" s="1"/>
      <c r="H14" s="1"/>
      <c r="I14" s="1"/>
      <c r="J14" s="36">
        <v>120</v>
      </c>
    </row>
    <row r="15" spans="1:10" x14ac:dyDescent="0.25">
      <c r="A15" s="2" t="s">
        <v>58</v>
      </c>
      <c r="B15" s="2"/>
      <c r="C15" s="2"/>
      <c r="D15" s="2"/>
      <c r="E15" s="2"/>
      <c r="F15" s="2"/>
      <c r="G15" s="2"/>
      <c r="H15" s="2"/>
      <c r="I15" s="2"/>
      <c r="J15" s="37">
        <v>60</v>
      </c>
    </row>
  </sheetData>
  <sheetProtection algorithmName="SHA-512" hashValue="RL6KQS6dNA38DDNVE67J+gxAioOl3C1sahRc3E9Luat8Qm12ZpqFf9hSiFtdTuxogRor7SWr0u7K4i1psRpIVA==" saltValue="tWbHA7cWtKqpamNeWBoR2w==" spinCount="100000" sheet="1" objects="1" scenarios="1" select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F6262-EE25-7E4A-8548-B11A4AADE569}">
  <sheetPr codeName="Sheet3"/>
  <dimension ref="A11:G37"/>
  <sheetViews>
    <sheetView showGridLines="0" topLeftCell="A5" zoomScale="90" zoomScaleNormal="90" workbookViewId="0">
      <selection activeCell="C31" sqref="C31"/>
    </sheetView>
  </sheetViews>
  <sheetFormatPr defaultColWidth="11.54296875" defaultRowHeight="15" x14ac:dyDescent="0.25"/>
  <cols>
    <col min="1" max="1" width="10.6328125" customWidth="1"/>
    <col min="2" max="2" width="40.90625" customWidth="1"/>
    <col min="3" max="5" width="13.08984375" customWidth="1"/>
    <col min="6" max="6" width="13" style="5" customWidth="1"/>
  </cols>
  <sheetData>
    <row r="11" spans="1:7" ht="67.95" customHeight="1" x14ac:dyDescent="0.25"/>
    <row r="12" spans="1:7" x14ac:dyDescent="0.25">
      <c r="A12" s="53" t="s">
        <v>5</v>
      </c>
      <c r="B12" s="55" t="s">
        <v>6</v>
      </c>
      <c r="C12" s="57" t="s">
        <v>7</v>
      </c>
      <c r="D12" s="57"/>
      <c r="E12" s="57"/>
      <c r="F12" s="57"/>
      <c r="G12" s="53" t="s">
        <v>12</v>
      </c>
    </row>
    <row r="13" spans="1:7" x14ac:dyDescent="0.25">
      <c r="A13" s="54"/>
      <c r="B13" s="56"/>
      <c r="C13" s="15" t="s">
        <v>8</v>
      </c>
      <c r="D13" s="15" t="s">
        <v>9</v>
      </c>
      <c r="E13" s="4" t="s">
        <v>10</v>
      </c>
      <c r="F13" s="4" t="s">
        <v>11</v>
      </c>
      <c r="G13" s="54"/>
    </row>
    <row r="14" spans="1:7" x14ac:dyDescent="0.25">
      <c r="A14" s="58" t="s">
        <v>31</v>
      </c>
      <c r="B14" s="40" t="s">
        <v>13</v>
      </c>
      <c r="C14" s="38">
        <v>0.25</v>
      </c>
      <c r="D14" s="38">
        <v>0</v>
      </c>
      <c r="E14" s="38">
        <v>0</v>
      </c>
      <c r="F14" s="38">
        <v>0</v>
      </c>
      <c r="G14" s="43">
        <f t="shared" ref="G14:G35" si="0">SUM(C14)*_S_Adv_per_hour+(D14)*_Adv_per_hour+(E14)*_PP_per_hour+(F14)*_Admin_per_hour</f>
        <v>62.5</v>
      </c>
    </row>
    <row r="15" spans="1:7" x14ac:dyDescent="0.25">
      <c r="A15" s="59"/>
      <c r="B15" s="40" t="s">
        <v>14</v>
      </c>
      <c r="C15" s="38">
        <v>0</v>
      </c>
      <c r="D15" s="38">
        <v>0</v>
      </c>
      <c r="E15" s="38">
        <v>0</v>
      </c>
      <c r="F15" s="38">
        <v>0.5</v>
      </c>
      <c r="G15" s="43">
        <f t="shared" si="0"/>
        <v>30</v>
      </c>
    </row>
    <row r="16" spans="1:7" x14ac:dyDescent="0.25">
      <c r="A16" s="59"/>
      <c r="B16" s="40" t="s">
        <v>15</v>
      </c>
      <c r="C16" s="38">
        <v>0</v>
      </c>
      <c r="D16" s="38">
        <v>0</v>
      </c>
      <c r="E16" s="38">
        <v>0</v>
      </c>
      <c r="F16" s="38">
        <v>0.25</v>
      </c>
      <c r="G16" s="43">
        <f t="shared" si="0"/>
        <v>15</v>
      </c>
    </row>
    <row r="17" spans="1:7" x14ac:dyDescent="0.25">
      <c r="A17" s="59"/>
      <c r="B17" s="40" t="s">
        <v>16</v>
      </c>
      <c r="C17" s="38">
        <v>0</v>
      </c>
      <c r="D17" s="38">
        <v>0</v>
      </c>
      <c r="E17" s="38">
        <v>0</v>
      </c>
      <c r="F17" s="38">
        <v>0.25</v>
      </c>
      <c r="G17" s="43">
        <f t="shared" si="0"/>
        <v>15</v>
      </c>
    </row>
    <row r="18" spans="1:7" x14ac:dyDescent="0.25">
      <c r="A18" s="59"/>
      <c r="B18" s="40" t="s">
        <v>17</v>
      </c>
      <c r="C18" s="38">
        <v>0.5</v>
      </c>
      <c r="D18" s="38">
        <v>0</v>
      </c>
      <c r="E18" s="38">
        <v>1</v>
      </c>
      <c r="F18" s="38">
        <v>0</v>
      </c>
      <c r="G18" s="43">
        <f t="shared" si="0"/>
        <v>245</v>
      </c>
    </row>
    <row r="19" spans="1:7" x14ac:dyDescent="0.25">
      <c r="A19" s="59"/>
      <c r="B19" s="40" t="s">
        <v>18</v>
      </c>
      <c r="C19" s="38">
        <v>2</v>
      </c>
      <c r="D19" s="38">
        <v>0</v>
      </c>
      <c r="E19" s="38">
        <v>2</v>
      </c>
      <c r="F19" s="38">
        <v>2</v>
      </c>
      <c r="G19" s="43">
        <f t="shared" si="0"/>
        <v>860</v>
      </c>
    </row>
    <row r="20" spans="1:7" x14ac:dyDescent="0.25">
      <c r="A20" s="59"/>
      <c r="B20" s="40" t="s">
        <v>19</v>
      </c>
      <c r="C20" s="38">
        <v>0</v>
      </c>
      <c r="D20" s="38">
        <v>0</v>
      </c>
      <c r="E20" s="38">
        <v>4</v>
      </c>
      <c r="F20" s="38">
        <v>0</v>
      </c>
      <c r="G20" s="43">
        <f t="shared" si="0"/>
        <v>480</v>
      </c>
    </row>
    <row r="21" spans="1:7" x14ac:dyDescent="0.25">
      <c r="A21" s="59"/>
      <c r="B21" s="40" t="s">
        <v>20</v>
      </c>
      <c r="C21" s="38">
        <v>0</v>
      </c>
      <c r="D21" s="38">
        <v>0</v>
      </c>
      <c r="E21" s="38">
        <v>0</v>
      </c>
      <c r="F21" s="38">
        <v>0.25</v>
      </c>
      <c r="G21" s="43">
        <f t="shared" si="0"/>
        <v>15</v>
      </c>
    </row>
    <row r="22" spans="1:7" x14ac:dyDescent="0.25">
      <c r="A22" s="59"/>
      <c r="B22" s="40" t="s">
        <v>21</v>
      </c>
      <c r="C22" s="38">
        <v>0.5</v>
      </c>
      <c r="D22" s="38">
        <v>0</v>
      </c>
      <c r="E22" s="38">
        <v>3</v>
      </c>
      <c r="F22" s="38">
        <v>0</v>
      </c>
      <c r="G22" s="43">
        <f t="shared" si="0"/>
        <v>485</v>
      </c>
    </row>
    <row r="23" spans="1:7" x14ac:dyDescent="0.25">
      <c r="A23" s="59"/>
      <c r="B23" s="40" t="s">
        <v>22</v>
      </c>
      <c r="C23" s="38">
        <v>0</v>
      </c>
      <c r="D23" s="38">
        <v>0</v>
      </c>
      <c r="E23" s="38">
        <v>0.5</v>
      </c>
      <c r="F23" s="38">
        <v>0.5</v>
      </c>
      <c r="G23" s="43">
        <f t="shared" si="0"/>
        <v>90</v>
      </c>
    </row>
    <row r="24" spans="1:7" x14ac:dyDescent="0.25">
      <c r="A24" s="59"/>
      <c r="B24" s="40" t="s">
        <v>23</v>
      </c>
      <c r="C24" s="38">
        <v>0.5</v>
      </c>
      <c r="D24" s="38">
        <v>0</v>
      </c>
      <c r="E24" s="38">
        <v>0</v>
      </c>
      <c r="F24" s="38">
        <v>0</v>
      </c>
      <c r="G24" s="43">
        <f t="shared" si="0"/>
        <v>125</v>
      </c>
    </row>
    <row r="25" spans="1:7" x14ac:dyDescent="0.25">
      <c r="A25" s="59"/>
      <c r="B25" s="40" t="s">
        <v>24</v>
      </c>
      <c r="C25" s="38">
        <v>0</v>
      </c>
      <c r="D25" s="38">
        <v>0</v>
      </c>
      <c r="E25" s="38">
        <v>0</v>
      </c>
      <c r="F25" s="38">
        <v>0.25</v>
      </c>
      <c r="G25" s="43">
        <f t="shared" si="0"/>
        <v>15</v>
      </c>
    </row>
    <row r="26" spans="1:7" x14ac:dyDescent="0.25">
      <c r="A26" s="59"/>
      <c r="B26" s="40" t="s">
        <v>15</v>
      </c>
      <c r="C26" s="38">
        <v>0</v>
      </c>
      <c r="D26" s="38">
        <v>0</v>
      </c>
      <c r="E26" s="38">
        <v>0</v>
      </c>
      <c r="F26" s="38">
        <v>0.25</v>
      </c>
      <c r="G26" s="43">
        <f t="shared" si="0"/>
        <v>15</v>
      </c>
    </row>
    <row r="27" spans="1:7" x14ac:dyDescent="0.25">
      <c r="A27" s="59"/>
      <c r="B27" s="40" t="s">
        <v>25</v>
      </c>
      <c r="C27" s="38">
        <v>2</v>
      </c>
      <c r="D27" s="38">
        <v>0</v>
      </c>
      <c r="E27" s="38">
        <v>0</v>
      </c>
      <c r="F27" s="38">
        <v>0</v>
      </c>
      <c r="G27" s="43">
        <f t="shared" si="0"/>
        <v>500</v>
      </c>
    </row>
    <row r="28" spans="1:7" x14ac:dyDescent="0.25">
      <c r="A28" s="59"/>
      <c r="B28" s="40" t="s">
        <v>26</v>
      </c>
      <c r="C28" s="38">
        <v>0</v>
      </c>
      <c r="D28" s="38">
        <v>0</v>
      </c>
      <c r="E28" s="38">
        <v>2</v>
      </c>
      <c r="F28" s="38">
        <v>2</v>
      </c>
      <c r="G28" s="43">
        <f t="shared" si="0"/>
        <v>360</v>
      </c>
    </row>
    <row r="29" spans="1:7" x14ac:dyDescent="0.25">
      <c r="A29" s="59"/>
      <c r="B29" s="40" t="s">
        <v>27</v>
      </c>
      <c r="C29" s="38">
        <v>0</v>
      </c>
      <c r="D29" s="38">
        <v>0</v>
      </c>
      <c r="E29" s="38">
        <v>0.5</v>
      </c>
      <c r="F29" s="38">
        <v>1</v>
      </c>
      <c r="G29" s="43">
        <f t="shared" si="0"/>
        <v>120</v>
      </c>
    </row>
    <row r="30" spans="1:7" x14ac:dyDescent="0.25">
      <c r="A30" s="60"/>
      <c r="B30" s="41" t="s">
        <v>28</v>
      </c>
      <c r="C30" s="39">
        <v>0.25</v>
      </c>
      <c r="D30" s="39">
        <v>0</v>
      </c>
      <c r="E30" s="39">
        <v>0</v>
      </c>
      <c r="F30" s="39">
        <v>0.5</v>
      </c>
      <c r="G30" s="43">
        <f t="shared" si="0"/>
        <v>92.5</v>
      </c>
    </row>
    <row r="31" spans="1:7" x14ac:dyDescent="0.25">
      <c r="A31" s="61"/>
      <c r="B31" s="41"/>
      <c r="C31" s="39"/>
      <c r="D31" s="39"/>
      <c r="E31" s="39"/>
      <c r="F31" s="39"/>
      <c r="G31" s="43">
        <f t="shared" si="0"/>
        <v>0</v>
      </c>
    </row>
    <row r="32" spans="1:7" x14ac:dyDescent="0.25">
      <c r="A32" s="61"/>
      <c r="B32" s="42"/>
      <c r="C32" s="39"/>
      <c r="D32" s="39"/>
      <c r="E32" s="39"/>
      <c r="F32" s="39"/>
      <c r="G32" s="43">
        <f t="shared" si="0"/>
        <v>0</v>
      </c>
    </row>
    <row r="33" spans="1:7" x14ac:dyDescent="0.25">
      <c r="A33" s="61"/>
      <c r="B33" s="42"/>
      <c r="C33" s="39"/>
      <c r="D33" s="39"/>
      <c r="E33" s="39"/>
      <c r="F33" s="39"/>
      <c r="G33" s="43">
        <f t="shared" si="0"/>
        <v>0</v>
      </c>
    </row>
    <row r="34" spans="1:7" x14ac:dyDescent="0.25">
      <c r="A34" s="61"/>
      <c r="B34" s="41"/>
      <c r="C34" s="39"/>
      <c r="D34" s="39"/>
      <c r="E34" s="39"/>
      <c r="F34" s="39"/>
      <c r="G34" s="43">
        <f t="shared" si="0"/>
        <v>0</v>
      </c>
    </row>
    <row r="35" spans="1:7" x14ac:dyDescent="0.25">
      <c r="A35" s="62"/>
      <c r="B35" s="41"/>
      <c r="C35" s="39"/>
      <c r="D35" s="39"/>
      <c r="E35" s="39"/>
      <c r="F35" s="39"/>
      <c r="G35" s="43">
        <f t="shared" si="0"/>
        <v>0</v>
      </c>
    </row>
    <row r="36" spans="1:7" x14ac:dyDescent="0.25">
      <c r="A36" s="8" t="s">
        <v>29</v>
      </c>
      <c r="B36" s="8"/>
      <c r="C36" s="10">
        <f>SUM(C14:C35)</f>
        <v>6</v>
      </c>
      <c r="D36" s="10">
        <f>SUM(D14:D35)</f>
        <v>0</v>
      </c>
      <c r="E36" s="10">
        <f>SUM(E14:E35)</f>
        <v>13</v>
      </c>
      <c r="F36" s="10">
        <f>SUM(F14:F35)</f>
        <v>7.75</v>
      </c>
      <c r="G36" s="32"/>
    </row>
    <row r="37" spans="1:7" x14ac:dyDescent="0.25">
      <c r="A37" s="9" t="s">
        <v>30</v>
      </c>
      <c r="B37" s="9"/>
      <c r="C37" s="2"/>
      <c r="D37" s="2"/>
      <c r="E37" s="2"/>
      <c r="F37" s="6"/>
      <c r="G37" s="44">
        <f>SUM(G14:G36)</f>
        <v>3525</v>
      </c>
    </row>
  </sheetData>
  <sheetProtection algorithmName="SHA-512" hashValue="xQVHmxKmjRRrn9dTCTKo5jkZAgMcBUTDZstT3hdgt+brjTBPyl1ovJWJKCK14xgctFUIup6IitHIRPL5ugMOEQ==" saltValue="0e/p2iqA5uFecDHT5AW4JA==" spinCount="100000" sheet="1" objects="1" scenarios="1" selectLockedCells="1"/>
  <mergeCells count="5">
    <mergeCell ref="A12:A13"/>
    <mergeCell ref="B12:B13"/>
    <mergeCell ref="C12:F12"/>
    <mergeCell ref="G12:G13"/>
    <mergeCell ref="A14:A35"/>
  </mergeCells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A2134-240E-9C45-BE3F-52E3ECC6B3BC}">
  <sheetPr codeName="Sheet4"/>
  <dimension ref="A11:G37"/>
  <sheetViews>
    <sheetView showGridLines="0" topLeftCell="A11" zoomScale="90" zoomScaleNormal="90" workbookViewId="0">
      <selection activeCell="B32" sqref="B32"/>
    </sheetView>
  </sheetViews>
  <sheetFormatPr defaultColWidth="11.54296875" defaultRowHeight="15" x14ac:dyDescent="0.25"/>
  <cols>
    <col min="1" max="1" width="10.6328125" customWidth="1"/>
    <col min="2" max="2" width="40.90625" customWidth="1"/>
    <col min="3" max="4" width="13.1796875" customWidth="1"/>
    <col min="5" max="5" width="13.08984375" customWidth="1"/>
    <col min="6" max="6" width="13.08984375" style="5" customWidth="1"/>
  </cols>
  <sheetData>
    <row r="11" spans="1:7" ht="68.099999999999994" customHeight="1" x14ac:dyDescent="0.25"/>
    <row r="12" spans="1:7" x14ac:dyDescent="0.25">
      <c r="A12" s="53" t="s">
        <v>5</v>
      </c>
      <c r="B12" s="55" t="s">
        <v>6</v>
      </c>
      <c r="C12" s="57" t="s">
        <v>7</v>
      </c>
      <c r="D12" s="57"/>
      <c r="E12" s="57"/>
      <c r="F12" s="57"/>
      <c r="G12" s="53" t="s">
        <v>12</v>
      </c>
    </row>
    <row r="13" spans="1:7" x14ac:dyDescent="0.25">
      <c r="A13" s="54"/>
      <c r="B13" s="56"/>
      <c r="C13" s="15" t="s">
        <v>8</v>
      </c>
      <c r="D13" s="15" t="s">
        <v>9</v>
      </c>
      <c r="E13" s="4" t="s">
        <v>10</v>
      </c>
      <c r="F13" s="4" t="s">
        <v>11</v>
      </c>
      <c r="G13" s="54"/>
    </row>
    <row r="14" spans="1:7" ht="15.9" customHeight="1" x14ac:dyDescent="0.25">
      <c r="A14" s="58" t="s">
        <v>32</v>
      </c>
      <c r="B14" s="40" t="s">
        <v>13</v>
      </c>
      <c r="C14" s="38">
        <v>0</v>
      </c>
      <c r="D14" s="38">
        <v>0.25</v>
      </c>
      <c r="E14" s="38">
        <v>0</v>
      </c>
      <c r="F14" s="38">
        <v>0</v>
      </c>
      <c r="G14" s="34">
        <f t="shared" ref="G14:G35" si="0">SUM(C14)*_S_Adv_per_hour+(D14)*_Adv_per_hour+(E14)*_PP_per_hour+(F14)*_Admin_per_hour</f>
        <v>47.5</v>
      </c>
    </row>
    <row r="15" spans="1:7" x14ac:dyDescent="0.25">
      <c r="A15" s="63"/>
      <c r="B15" s="40" t="s">
        <v>14</v>
      </c>
      <c r="C15" s="38">
        <v>0</v>
      </c>
      <c r="D15" s="38">
        <v>0</v>
      </c>
      <c r="E15" s="38">
        <v>0</v>
      </c>
      <c r="F15" s="38">
        <v>0.5</v>
      </c>
      <c r="G15" s="34">
        <f t="shared" si="0"/>
        <v>30</v>
      </c>
    </row>
    <row r="16" spans="1:7" x14ac:dyDescent="0.25">
      <c r="A16" s="63"/>
      <c r="B16" s="40" t="s">
        <v>15</v>
      </c>
      <c r="C16" s="38">
        <v>0</v>
      </c>
      <c r="D16" s="38">
        <v>0</v>
      </c>
      <c r="E16" s="38">
        <v>0</v>
      </c>
      <c r="F16" s="38">
        <v>0.25</v>
      </c>
      <c r="G16" s="34">
        <f t="shared" si="0"/>
        <v>15</v>
      </c>
    </row>
    <row r="17" spans="1:7" x14ac:dyDescent="0.25">
      <c r="A17" s="63"/>
      <c r="B17" s="40" t="s">
        <v>16</v>
      </c>
      <c r="C17" s="38">
        <v>0</v>
      </c>
      <c r="D17" s="38">
        <v>0</v>
      </c>
      <c r="E17" s="38">
        <v>0</v>
      </c>
      <c r="F17" s="38">
        <v>0.25</v>
      </c>
      <c r="G17" s="34">
        <f t="shared" si="0"/>
        <v>15</v>
      </c>
    </row>
    <row r="18" spans="1:7" x14ac:dyDescent="0.25">
      <c r="A18" s="63"/>
      <c r="B18" s="40" t="s">
        <v>17</v>
      </c>
      <c r="C18" s="38">
        <v>0</v>
      </c>
      <c r="D18" s="38">
        <v>0.5</v>
      </c>
      <c r="E18" s="38">
        <v>1</v>
      </c>
      <c r="F18" s="38">
        <v>0</v>
      </c>
      <c r="G18" s="34">
        <f t="shared" si="0"/>
        <v>215</v>
      </c>
    </row>
    <row r="19" spans="1:7" x14ac:dyDescent="0.25">
      <c r="A19" s="63"/>
      <c r="B19" s="40" t="s">
        <v>18</v>
      </c>
      <c r="C19" s="38">
        <v>0</v>
      </c>
      <c r="D19" s="38">
        <v>2</v>
      </c>
      <c r="E19" s="38">
        <v>2</v>
      </c>
      <c r="F19" s="38">
        <v>2</v>
      </c>
      <c r="G19" s="34">
        <f t="shared" si="0"/>
        <v>740</v>
      </c>
    </row>
    <row r="20" spans="1:7" x14ac:dyDescent="0.25">
      <c r="A20" s="63"/>
      <c r="B20" s="40" t="s">
        <v>19</v>
      </c>
      <c r="C20" s="38">
        <v>0</v>
      </c>
      <c r="D20" s="38">
        <v>0</v>
      </c>
      <c r="E20" s="38">
        <v>4</v>
      </c>
      <c r="F20" s="38">
        <v>0</v>
      </c>
      <c r="G20" s="34">
        <f t="shared" si="0"/>
        <v>480</v>
      </c>
    </row>
    <row r="21" spans="1:7" x14ac:dyDescent="0.25">
      <c r="A21" s="63"/>
      <c r="B21" s="40" t="s">
        <v>20</v>
      </c>
      <c r="C21" s="38">
        <v>0</v>
      </c>
      <c r="D21" s="38">
        <v>0</v>
      </c>
      <c r="E21" s="38">
        <v>0</v>
      </c>
      <c r="F21" s="38">
        <v>0.25</v>
      </c>
      <c r="G21" s="34">
        <f t="shared" si="0"/>
        <v>15</v>
      </c>
    </row>
    <row r="22" spans="1:7" x14ac:dyDescent="0.25">
      <c r="A22" s="63"/>
      <c r="B22" s="40" t="s">
        <v>21</v>
      </c>
      <c r="C22" s="38">
        <v>0</v>
      </c>
      <c r="D22" s="38">
        <v>0.5</v>
      </c>
      <c r="E22" s="38">
        <v>3</v>
      </c>
      <c r="F22" s="38">
        <v>0</v>
      </c>
      <c r="G22" s="34">
        <f t="shared" si="0"/>
        <v>455</v>
      </c>
    </row>
    <row r="23" spans="1:7" x14ac:dyDescent="0.25">
      <c r="A23" s="63"/>
      <c r="B23" s="40" t="s">
        <v>22</v>
      </c>
      <c r="C23" s="38">
        <v>0</v>
      </c>
      <c r="D23" s="38">
        <v>0</v>
      </c>
      <c r="E23" s="38">
        <v>0.5</v>
      </c>
      <c r="F23" s="38">
        <v>0.5</v>
      </c>
      <c r="G23" s="34">
        <f t="shared" si="0"/>
        <v>90</v>
      </c>
    </row>
    <row r="24" spans="1:7" x14ac:dyDescent="0.25">
      <c r="A24" s="63"/>
      <c r="B24" s="40" t="s">
        <v>23</v>
      </c>
      <c r="C24" s="38">
        <v>0</v>
      </c>
      <c r="D24" s="38">
        <v>0.5</v>
      </c>
      <c r="E24" s="38">
        <v>0</v>
      </c>
      <c r="F24" s="38">
        <v>0</v>
      </c>
      <c r="G24" s="34">
        <f t="shared" si="0"/>
        <v>95</v>
      </c>
    </row>
    <row r="25" spans="1:7" x14ac:dyDescent="0.25">
      <c r="A25" s="63"/>
      <c r="B25" s="40" t="s">
        <v>24</v>
      </c>
      <c r="C25" s="38">
        <v>0</v>
      </c>
      <c r="D25" s="38">
        <v>0</v>
      </c>
      <c r="E25" s="38">
        <v>0</v>
      </c>
      <c r="F25" s="38">
        <v>0.25</v>
      </c>
      <c r="G25" s="34">
        <f t="shared" si="0"/>
        <v>15</v>
      </c>
    </row>
    <row r="26" spans="1:7" x14ac:dyDescent="0.25">
      <c r="A26" s="63"/>
      <c r="B26" s="40" t="s">
        <v>15</v>
      </c>
      <c r="C26" s="38">
        <v>0</v>
      </c>
      <c r="D26" s="38">
        <v>0</v>
      </c>
      <c r="E26" s="38">
        <v>0</v>
      </c>
      <c r="F26" s="38">
        <v>0.25</v>
      </c>
      <c r="G26" s="34">
        <f t="shared" si="0"/>
        <v>15</v>
      </c>
    </row>
    <row r="27" spans="1:7" x14ac:dyDescent="0.25">
      <c r="A27" s="64"/>
      <c r="B27" s="40" t="s">
        <v>25</v>
      </c>
      <c r="C27" s="38">
        <v>0</v>
      </c>
      <c r="D27" s="38">
        <v>1</v>
      </c>
      <c r="E27" s="38">
        <v>0</v>
      </c>
      <c r="F27" s="38">
        <v>0</v>
      </c>
      <c r="G27" s="45">
        <f t="shared" si="0"/>
        <v>190</v>
      </c>
    </row>
    <row r="28" spans="1:7" x14ac:dyDescent="0.25">
      <c r="A28" s="61"/>
      <c r="B28" s="40" t="s">
        <v>26</v>
      </c>
      <c r="C28" s="38">
        <v>0</v>
      </c>
      <c r="D28" s="38">
        <v>0</v>
      </c>
      <c r="E28" s="38">
        <v>2</v>
      </c>
      <c r="F28" s="38">
        <v>2</v>
      </c>
      <c r="G28" s="45">
        <f t="shared" ref="G28:G33" si="1">SUM(C28)*_S_Adv_per_hour+(D28)*_Adv_per_hour+(E28)*_PP_per_hour+(F28)*_Admin_per_hour</f>
        <v>360</v>
      </c>
    </row>
    <row r="29" spans="1:7" x14ac:dyDescent="0.25">
      <c r="A29" s="61"/>
      <c r="B29" s="40" t="s">
        <v>27</v>
      </c>
      <c r="C29" s="38">
        <v>0</v>
      </c>
      <c r="D29" s="38">
        <v>0</v>
      </c>
      <c r="E29" s="38">
        <v>0.5</v>
      </c>
      <c r="F29" s="38">
        <v>1</v>
      </c>
      <c r="G29" s="45">
        <f t="shared" si="1"/>
        <v>120</v>
      </c>
    </row>
    <row r="30" spans="1:7" x14ac:dyDescent="0.25">
      <c r="A30" s="61"/>
      <c r="B30" s="41" t="s">
        <v>28</v>
      </c>
      <c r="C30" s="39">
        <v>0</v>
      </c>
      <c r="D30" s="39">
        <v>0.25</v>
      </c>
      <c r="E30" s="39">
        <v>0</v>
      </c>
      <c r="F30" s="39">
        <v>0.5</v>
      </c>
      <c r="G30" s="45">
        <f t="shared" si="1"/>
        <v>77.5</v>
      </c>
    </row>
    <row r="31" spans="1:7" x14ac:dyDescent="0.25">
      <c r="A31" s="61"/>
      <c r="B31" s="40"/>
      <c r="C31" s="38"/>
      <c r="D31" s="38"/>
      <c r="E31" s="38"/>
      <c r="F31" s="38"/>
      <c r="G31" s="45">
        <f t="shared" si="1"/>
        <v>0</v>
      </c>
    </row>
    <row r="32" spans="1:7" x14ac:dyDescent="0.25">
      <c r="A32" s="61"/>
      <c r="B32" s="40"/>
      <c r="C32" s="38"/>
      <c r="D32" s="38"/>
      <c r="E32" s="38"/>
      <c r="F32" s="38"/>
      <c r="G32" s="45">
        <f t="shared" si="1"/>
        <v>0</v>
      </c>
    </row>
    <row r="33" spans="1:7" x14ac:dyDescent="0.25">
      <c r="A33" s="61"/>
      <c r="B33" s="41"/>
      <c r="C33" s="39"/>
      <c r="D33" s="39"/>
      <c r="E33" s="39"/>
      <c r="F33" s="39"/>
      <c r="G33" s="45">
        <f t="shared" si="1"/>
        <v>0</v>
      </c>
    </row>
    <row r="34" spans="1:7" x14ac:dyDescent="0.25">
      <c r="A34" s="61"/>
      <c r="B34" s="41"/>
      <c r="C34" s="39"/>
      <c r="D34" s="39"/>
      <c r="E34" s="39"/>
      <c r="F34" s="39"/>
      <c r="G34" s="45">
        <f t="shared" si="0"/>
        <v>0</v>
      </c>
    </row>
    <row r="35" spans="1:7" x14ac:dyDescent="0.25">
      <c r="A35" s="62"/>
      <c r="B35" s="41"/>
      <c r="C35" s="39"/>
      <c r="D35" s="39"/>
      <c r="E35" s="39"/>
      <c r="F35" s="39"/>
      <c r="G35" s="45">
        <f t="shared" si="0"/>
        <v>0</v>
      </c>
    </row>
    <row r="36" spans="1:7" x14ac:dyDescent="0.25">
      <c r="A36" s="8" t="s">
        <v>29</v>
      </c>
      <c r="B36" s="8"/>
      <c r="C36" s="10">
        <f>SUM(C14:C35)</f>
        <v>0</v>
      </c>
      <c r="D36" s="10">
        <f>SUM(D14:D35)</f>
        <v>5</v>
      </c>
      <c r="E36" s="10">
        <f>SUM(E14:E35)</f>
        <v>13</v>
      </c>
      <c r="F36" s="10">
        <f>SUM(F14:F35)</f>
        <v>7.75</v>
      </c>
      <c r="G36" s="32"/>
    </row>
    <row r="37" spans="1:7" x14ac:dyDescent="0.25">
      <c r="A37" s="9" t="s">
        <v>30</v>
      </c>
      <c r="B37" s="9"/>
      <c r="C37" s="2"/>
      <c r="D37" s="2"/>
      <c r="E37" s="2"/>
      <c r="F37" s="6"/>
      <c r="G37" s="44">
        <f>SUM(G14:G36)</f>
        <v>2975</v>
      </c>
    </row>
  </sheetData>
  <sheetProtection algorithmName="SHA-512" hashValue="NT9JKcOoXzwm5icUKcgTwRKCNsYP0Yknu3pgWSLBaAozlvP8Cto2umvYdAuAgNF5WAEui8LDZJX5gLUY1OmOBw==" saltValue="jsX3tqyxRcVPWpzB1kTh7w==" spinCount="100000" sheet="1" objects="1" scenarios="1" selectLockedCells="1"/>
  <mergeCells count="5">
    <mergeCell ref="C12:F12"/>
    <mergeCell ref="A12:A13"/>
    <mergeCell ref="B12:B13"/>
    <mergeCell ref="G12:G13"/>
    <mergeCell ref="A14:A3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C1322-76E7-FD4B-A199-34EC3B0B196A}">
  <sheetPr codeName="Sheet5"/>
  <dimension ref="A11:G37"/>
  <sheetViews>
    <sheetView showGridLines="0" topLeftCell="A7" zoomScale="90" zoomScaleNormal="90" workbookViewId="0">
      <selection activeCell="B16" sqref="B16"/>
    </sheetView>
  </sheetViews>
  <sheetFormatPr defaultColWidth="11.54296875" defaultRowHeight="15" x14ac:dyDescent="0.25"/>
  <cols>
    <col min="1" max="1" width="10.6328125" customWidth="1"/>
    <col min="2" max="2" width="41.453125" customWidth="1"/>
    <col min="3" max="4" width="13.1796875" customWidth="1"/>
    <col min="5" max="5" width="13.08984375" customWidth="1"/>
    <col min="6" max="6" width="13.08984375" style="5" customWidth="1"/>
  </cols>
  <sheetData>
    <row r="11" spans="1:7" ht="68.099999999999994" customHeight="1" x14ac:dyDescent="0.25"/>
    <row r="12" spans="1:7" x14ac:dyDescent="0.25">
      <c r="A12" s="53" t="s">
        <v>5</v>
      </c>
      <c r="B12" s="55" t="s">
        <v>6</v>
      </c>
      <c r="C12" s="57" t="s">
        <v>7</v>
      </c>
      <c r="D12" s="57"/>
      <c r="E12" s="57"/>
      <c r="F12" s="57"/>
      <c r="G12" s="53" t="s">
        <v>12</v>
      </c>
    </row>
    <row r="13" spans="1:7" x14ac:dyDescent="0.25">
      <c r="A13" s="54"/>
      <c r="B13" s="56"/>
      <c r="C13" s="15" t="s">
        <v>8</v>
      </c>
      <c r="D13" s="15" t="s">
        <v>9</v>
      </c>
      <c r="E13" s="4" t="s">
        <v>10</v>
      </c>
      <c r="F13" s="4" t="s">
        <v>11</v>
      </c>
      <c r="G13" s="54"/>
    </row>
    <row r="14" spans="1:7" ht="15.9" customHeight="1" x14ac:dyDescent="0.25">
      <c r="A14" s="58" t="s">
        <v>59</v>
      </c>
      <c r="B14" s="40" t="s">
        <v>33</v>
      </c>
      <c r="C14" s="38">
        <v>0</v>
      </c>
      <c r="D14" s="38">
        <v>0</v>
      </c>
      <c r="E14" s="38">
        <v>0</v>
      </c>
      <c r="F14" s="38">
        <v>0.25</v>
      </c>
      <c r="G14" s="34">
        <f t="shared" ref="G14:G35" si="0">SUM(C14)*_S_Adv_per_hour+(D14)*_Adv_per_hour+(E14)*_PP_per_hour+(F14)*_Admin_per_hour</f>
        <v>15</v>
      </c>
    </row>
    <row r="15" spans="1:7" x14ac:dyDescent="0.25">
      <c r="A15" s="63"/>
      <c r="B15" s="40" t="s">
        <v>34</v>
      </c>
      <c r="C15" s="38">
        <v>0</v>
      </c>
      <c r="D15" s="38">
        <v>0</v>
      </c>
      <c r="E15" s="38">
        <v>0</v>
      </c>
      <c r="F15" s="38">
        <v>0.25</v>
      </c>
      <c r="G15" s="34">
        <f t="shared" si="0"/>
        <v>15</v>
      </c>
    </row>
    <row r="16" spans="1:7" x14ac:dyDescent="0.25">
      <c r="A16" s="63"/>
      <c r="B16" s="47" t="s">
        <v>35</v>
      </c>
      <c r="C16" s="38">
        <v>1</v>
      </c>
      <c r="D16" s="38">
        <v>0</v>
      </c>
      <c r="E16" s="38">
        <v>1</v>
      </c>
      <c r="F16" s="38">
        <v>0</v>
      </c>
      <c r="G16" s="34">
        <f t="shared" si="0"/>
        <v>370</v>
      </c>
    </row>
    <row r="17" spans="1:7" x14ac:dyDescent="0.25">
      <c r="A17" s="63"/>
      <c r="B17" s="40" t="s">
        <v>36</v>
      </c>
      <c r="C17" s="38">
        <v>0.5</v>
      </c>
      <c r="D17" s="38">
        <v>0</v>
      </c>
      <c r="E17" s="38">
        <v>2</v>
      </c>
      <c r="F17" s="38">
        <v>0</v>
      </c>
      <c r="G17" s="34">
        <f t="shared" si="0"/>
        <v>365</v>
      </c>
    </row>
    <row r="18" spans="1:7" x14ac:dyDescent="0.25">
      <c r="A18" s="63"/>
      <c r="B18" s="40" t="s">
        <v>37</v>
      </c>
      <c r="C18" s="38">
        <v>0</v>
      </c>
      <c r="D18" s="38">
        <v>0</v>
      </c>
      <c r="E18" s="38">
        <v>0</v>
      </c>
      <c r="F18" s="38">
        <v>0.25</v>
      </c>
      <c r="G18" s="34">
        <f t="shared" si="0"/>
        <v>15</v>
      </c>
    </row>
    <row r="19" spans="1:7" x14ac:dyDescent="0.25">
      <c r="A19" s="63"/>
      <c r="B19" s="40" t="s">
        <v>38</v>
      </c>
      <c r="C19" s="38">
        <v>2</v>
      </c>
      <c r="D19" s="38">
        <v>0</v>
      </c>
      <c r="E19" s="38">
        <v>0</v>
      </c>
      <c r="F19" s="38">
        <v>0</v>
      </c>
      <c r="G19" s="34">
        <f t="shared" si="0"/>
        <v>500</v>
      </c>
    </row>
    <row r="20" spans="1:7" x14ac:dyDescent="0.25">
      <c r="A20" s="63"/>
      <c r="B20" s="40" t="s">
        <v>39</v>
      </c>
      <c r="C20" s="38">
        <v>0.5</v>
      </c>
      <c r="D20" s="38">
        <v>0</v>
      </c>
      <c r="E20" s="38">
        <v>1</v>
      </c>
      <c r="F20" s="38">
        <v>0</v>
      </c>
      <c r="G20" s="34">
        <f t="shared" si="0"/>
        <v>245</v>
      </c>
    </row>
    <row r="21" spans="1:7" x14ac:dyDescent="0.25">
      <c r="A21" s="63"/>
      <c r="B21" s="40" t="s">
        <v>40</v>
      </c>
      <c r="C21" s="38">
        <v>0</v>
      </c>
      <c r="D21" s="38">
        <v>0</v>
      </c>
      <c r="E21" s="38">
        <v>0</v>
      </c>
      <c r="F21" s="38">
        <v>0.25</v>
      </c>
      <c r="G21" s="34">
        <f t="shared" si="0"/>
        <v>15</v>
      </c>
    </row>
    <row r="22" spans="1:7" x14ac:dyDescent="0.25">
      <c r="A22" s="63"/>
      <c r="B22" s="40" t="s">
        <v>41</v>
      </c>
      <c r="C22" s="38">
        <v>1</v>
      </c>
      <c r="D22" s="38">
        <v>0</v>
      </c>
      <c r="E22" s="38">
        <v>0</v>
      </c>
      <c r="F22" s="38">
        <v>0</v>
      </c>
      <c r="G22" s="34">
        <f t="shared" si="0"/>
        <v>250</v>
      </c>
    </row>
    <row r="23" spans="1:7" x14ac:dyDescent="0.25">
      <c r="A23" s="63"/>
      <c r="B23" s="40" t="s">
        <v>26</v>
      </c>
      <c r="C23" s="38">
        <v>0</v>
      </c>
      <c r="D23" s="38">
        <v>0</v>
      </c>
      <c r="E23" s="38">
        <v>2</v>
      </c>
      <c r="F23" s="38">
        <v>2</v>
      </c>
      <c r="G23" s="34">
        <f t="shared" si="0"/>
        <v>360</v>
      </c>
    </row>
    <row r="24" spans="1:7" x14ac:dyDescent="0.25">
      <c r="A24" s="63"/>
      <c r="B24" s="40" t="s">
        <v>27</v>
      </c>
      <c r="C24" s="38">
        <v>0</v>
      </c>
      <c r="D24" s="38">
        <v>0</v>
      </c>
      <c r="E24" s="38">
        <v>0.5</v>
      </c>
      <c r="F24" s="38">
        <v>1</v>
      </c>
      <c r="G24" s="34">
        <f t="shared" si="0"/>
        <v>120</v>
      </c>
    </row>
    <row r="25" spans="1:7" x14ac:dyDescent="0.25">
      <c r="A25" s="63"/>
      <c r="B25" s="41" t="s">
        <v>28</v>
      </c>
      <c r="C25" s="39">
        <v>0</v>
      </c>
      <c r="D25" s="39">
        <v>0</v>
      </c>
      <c r="E25" s="39">
        <v>0</v>
      </c>
      <c r="F25" s="39">
        <v>0.5</v>
      </c>
      <c r="G25" s="45">
        <f t="shared" si="0"/>
        <v>30</v>
      </c>
    </row>
    <row r="26" spans="1:7" x14ac:dyDescent="0.25">
      <c r="A26" s="63"/>
      <c r="B26" s="46"/>
      <c r="C26" s="39"/>
      <c r="D26" s="39"/>
      <c r="E26" s="39"/>
      <c r="F26" s="39"/>
      <c r="G26" s="45">
        <f t="shared" si="0"/>
        <v>0</v>
      </c>
    </row>
    <row r="27" spans="1:7" x14ac:dyDescent="0.25">
      <c r="A27" s="63"/>
      <c r="B27" s="42"/>
      <c r="C27" s="39"/>
      <c r="D27" s="39"/>
      <c r="E27" s="39"/>
      <c r="F27" s="39"/>
      <c r="G27" s="45">
        <f t="shared" si="0"/>
        <v>0</v>
      </c>
    </row>
    <row r="28" spans="1:7" x14ac:dyDescent="0.25">
      <c r="A28" s="63"/>
      <c r="B28" s="42"/>
      <c r="C28" s="39"/>
      <c r="D28" s="39"/>
      <c r="E28" s="39"/>
      <c r="F28" s="39"/>
      <c r="G28" s="45">
        <f t="shared" si="0"/>
        <v>0</v>
      </c>
    </row>
    <row r="29" spans="1:7" x14ac:dyDescent="0.25">
      <c r="A29" s="63"/>
      <c r="B29" s="41"/>
      <c r="C29" s="39"/>
      <c r="D29" s="39"/>
      <c r="E29" s="39"/>
      <c r="F29" s="39"/>
      <c r="G29" s="45">
        <f t="shared" si="0"/>
        <v>0</v>
      </c>
    </row>
    <row r="30" spans="1:7" x14ac:dyDescent="0.25">
      <c r="A30" s="63"/>
      <c r="B30" s="41"/>
      <c r="C30" s="39"/>
      <c r="D30" s="39"/>
      <c r="E30" s="39"/>
      <c r="F30" s="39"/>
      <c r="G30" s="45">
        <f t="shared" si="0"/>
        <v>0</v>
      </c>
    </row>
    <row r="31" spans="1:7" x14ac:dyDescent="0.25">
      <c r="A31" s="63"/>
      <c r="B31" s="41"/>
      <c r="C31" s="39"/>
      <c r="D31" s="39"/>
      <c r="E31" s="39"/>
      <c r="F31" s="39"/>
      <c r="G31" s="45">
        <f t="shared" si="0"/>
        <v>0</v>
      </c>
    </row>
    <row r="32" spans="1:7" x14ac:dyDescent="0.25">
      <c r="A32" s="63"/>
      <c r="B32" s="41"/>
      <c r="C32" s="39"/>
      <c r="D32" s="39"/>
      <c r="E32" s="39"/>
      <c r="F32" s="39"/>
      <c r="G32" s="45">
        <f t="shared" si="0"/>
        <v>0</v>
      </c>
    </row>
    <row r="33" spans="1:7" x14ac:dyDescent="0.25">
      <c r="A33" s="63"/>
      <c r="B33" s="41"/>
      <c r="C33" s="39"/>
      <c r="D33" s="39"/>
      <c r="E33" s="39"/>
      <c r="F33" s="39"/>
      <c r="G33" s="45">
        <f t="shared" si="0"/>
        <v>0</v>
      </c>
    </row>
    <row r="34" spans="1:7" x14ac:dyDescent="0.25">
      <c r="A34" s="63"/>
      <c r="B34" s="40"/>
      <c r="C34" s="38"/>
      <c r="D34" s="38"/>
      <c r="E34" s="38"/>
      <c r="F34" s="38"/>
      <c r="G34" s="45">
        <f t="shared" si="0"/>
        <v>0</v>
      </c>
    </row>
    <row r="35" spans="1:7" x14ac:dyDescent="0.25">
      <c r="A35" s="65"/>
      <c r="B35" s="41"/>
      <c r="C35" s="39"/>
      <c r="D35" s="39"/>
      <c r="E35" s="39"/>
      <c r="F35" s="39"/>
      <c r="G35" s="45">
        <f t="shared" si="0"/>
        <v>0</v>
      </c>
    </row>
    <row r="36" spans="1:7" x14ac:dyDescent="0.25">
      <c r="A36" s="8" t="s">
        <v>29</v>
      </c>
      <c r="B36" s="8"/>
      <c r="C36" s="10">
        <f>SUM(C14:C35)</f>
        <v>5</v>
      </c>
      <c r="D36" s="10">
        <f>SUM(D14:D35)</f>
        <v>0</v>
      </c>
      <c r="E36" s="10">
        <f>SUM(E14:E35)</f>
        <v>6.5</v>
      </c>
      <c r="F36" s="10">
        <f>SUM(F14:F35)</f>
        <v>4.5</v>
      </c>
      <c r="G36" s="32"/>
    </row>
    <row r="37" spans="1:7" x14ac:dyDescent="0.25">
      <c r="A37" s="9" t="s">
        <v>30</v>
      </c>
      <c r="B37" s="9"/>
      <c r="C37" s="2"/>
      <c r="D37" s="2"/>
      <c r="E37" s="2"/>
      <c r="F37" s="6"/>
      <c r="G37" s="44">
        <f>SUM(G14:G36)</f>
        <v>2300</v>
      </c>
    </row>
  </sheetData>
  <sheetProtection algorithmName="SHA-512" hashValue="fGnV2wjKXpiEIhpqQCMl7Ik4iWRPUbVTtYymY6mGBf8SDfBEWSckx3Q86FgB2PeOpQXEZsIrwJLI71cKTjKctw==" saltValue="D94/ADHD2MY5ueCyyrO0ew==" spinCount="100000" sheet="1" objects="1" scenarios="1" selectLockedCells="1"/>
  <mergeCells count="5">
    <mergeCell ref="A12:A13"/>
    <mergeCell ref="B12:B13"/>
    <mergeCell ref="C12:F12"/>
    <mergeCell ref="G12:G13"/>
    <mergeCell ref="A14:A3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6442C-B5F6-7A41-9CEE-C3C1561F3103}">
  <sheetPr codeName="Sheet6"/>
  <dimension ref="A11:G37"/>
  <sheetViews>
    <sheetView showGridLines="0" topLeftCell="A13" zoomScale="90" zoomScaleNormal="90" workbookViewId="0">
      <selection activeCell="C26" sqref="C26"/>
    </sheetView>
  </sheetViews>
  <sheetFormatPr defaultColWidth="11.54296875" defaultRowHeight="15" x14ac:dyDescent="0.25"/>
  <cols>
    <col min="1" max="1" width="10.6328125" customWidth="1"/>
    <col min="2" max="2" width="43.6328125" customWidth="1"/>
    <col min="3" max="4" width="13.1796875" customWidth="1"/>
    <col min="5" max="5" width="13.08984375" customWidth="1"/>
    <col min="6" max="6" width="13.08984375" style="5" customWidth="1"/>
  </cols>
  <sheetData>
    <row r="11" spans="1:7" ht="68.099999999999994" customHeight="1" x14ac:dyDescent="0.25"/>
    <row r="12" spans="1:7" x14ac:dyDescent="0.25">
      <c r="A12" s="53" t="s">
        <v>5</v>
      </c>
      <c r="B12" s="55" t="s">
        <v>6</v>
      </c>
      <c r="C12" s="57" t="s">
        <v>7</v>
      </c>
      <c r="D12" s="57"/>
      <c r="E12" s="57"/>
      <c r="F12" s="57"/>
      <c r="G12" s="53" t="s">
        <v>12</v>
      </c>
    </row>
    <row r="13" spans="1:7" x14ac:dyDescent="0.25">
      <c r="A13" s="54"/>
      <c r="B13" s="56"/>
      <c r="C13" s="15" t="s">
        <v>8</v>
      </c>
      <c r="D13" s="12" t="s">
        <v>44</v>
      </c>
      <c r="E13" s="13" t="s">
        <v>45</v>
      </c>
      <c r="F13" s="4" t="s">
        <v>11</v>
      </c>
      <c r="G13" s="54"/>
    </row>
    <row r="14" spans="1:7" ht="15.9" customHeight="1" x14ac:dyDescent="0.25">
      <c r="A14" s="58" t="s">
        <v>60</v>
      </c>
      <c r="B14" s="1" t="s">
        <v>33</v>
      </c>
      <c r="C14" s="38">
        <v>0</v>
      </c>
      <c r="D14" s="38">
        <v>0</v>
      </c>
      <c r="E14" s="38">
        <v>0</v>
      </c>
      <c r="F14" s="38">
        <v>0.25</v>
      </c>
      <c r="G14" s="34">
        <f t="shared" ref="G14:G35" si="0">SUM(C14)*_S_Adv_per_hour+(D14)*_Adv_per_hour+(E14)*_PP_per_hour+(F14)*_Admin_per_hour</f>
        <v>15</v>
      </c>
    </row>
    <row r="15" spans="1:7" x14ac:dyDescent="0.25">
      <c r="A15" s="63"/>
      <c r="B15" s="1" t="s">
        <v>34</v>
      </c>
      <c r="C15" s="38">
        <v>0</v>
      </c>
      <c r="D15" s="38">
        <v>0</v>
      </c>
      <c r="E15" s="38">
        <v>0</v>
      </c>
      <c r="F15" s="38">
        <v>0.25</v>
      </c>
      <c r="G15" s="34">
        <f t="shared" si="0"/>
        <v>15</v>
      </c>
    </row>
    <row r="16" spans="1:7" x14ac:dyDescent="0.25">
      <c r="A16" s="63"/>
      <c r="B16" s="1" t="s">
        <v>35</v>
      </c>
      <c r="C16" s="38">
        <v>0</v>
      </c>
      <c r="D16" s="38">
        <v>1</v>
      </c>
      <c r="E16" s="38">
        <v>1</v>
      </c>
      <c r="F16" s="38">
        <v>0</v>
      </c>
      <c r="G16" s="34">
        <f t="shared" si="0"/>
        <v>310</v>
      </c>
    </row>
    <row r="17" spans="1:7" x14ac:dyDescent="0.25">
      <c r="A17" s="63"/>
      <c r="B17" s="1" t="s">
        <v>36</v>
      </c>
      <c r="C17" s="38">
        <v>0</v>
      </c>
      <c r="D17" s="38">
        <v>0.5</v>
      </c>
      <c r="E17" s="38">
        <v>2</v>
      </c>
      <c r="F17" s="38">
        <v>0</v>
      </c>
      <c r="G17" s="34">
        <f t="shared" si="0"/>
        <v>335</v>
      </c>
    </row>
    <row r="18" spans="1:7" x14ac:dyDescent="0.25">
      <c r="A18" s="63"/>
      <c r="B18" s="1" t="s">
        <v>37</v>
      </c>
      <c r="C18" s="38">
        <v>0</v>
      </c>
      <c r="D18" s="38">
        <v>0</v>
      </c>
      <c r="E18" s="38">
        <v>0</v>
      </c>
      <c r="F18" s="38">
        <v>0.25</v>
      </c>
      <c r="G18" s="34">
        <f t="shared" si="0"/>
        <v>15</v>
      </c>
    </row>
    <row r="19" spans="1:7" x14ac:dyDescent="0.25">
      <c r="A19" s="63"/>
      <c r="B19" s="33" t="s">
        <v>61</v>
      </c>
      <c r="C19" s="38">
        <v>0</v>
      </c>
      <c r="D19" s="38">
        <v>1</v>
      </c>
      <c r="E19" s="38">
        <v>0</v>
      </c>
      <c r="F19" s="38">
        <v>0</v>
      </c>
      <c r="G19" s="34">
        <f t="shared" si="0"/>
        <v>190</v>
      </c>
    </row>
    <row r="20" spans="1:7" x14ac:dyDescent="0.25">
      <c r="A20" s="63"/>
      <c r="B20" s="1" t="s">
        <v>43</v>
      </c>
      <c r="C20" s="38">
        <v>0</v>
      </c>
      <c r="D20" s="38">
        <v>0.5</v>
      </c>
      <c r="E20" s="38">
        <v>1</v>
      </c>
      <c r="F20" s="38">
        <v>0</v>
      </c>
      <c r="G20" s="34">
        <f t="shared" si="0"/>
        <v>215</v>
      </c>
    </row>
    <row r="21" spans="1:7" x14ac:dyDescent="0.25">
      <c r="A21" s="63"/>
      <c r="B21" s="1" t="s">
        <v>42</v>
      </c>
      <c r="C21" s="38">
        <v>0</v>
      </c>
      <c r="D21" s="38">
        <v>0</v>
      </c>
      <c r="E21" s="38">
        <v>0</v>
      </c>
      <c r="F21" s="38">
        <v>0.25</v>
      </c>
      <c r="G21" s="34">
        <f t="shared" si="0"/>
        <v>15</v>
      </c>
    </row>
    <row r="22" spans="1:7" x14ac:dyDescent="0.25">
      <c r="A22" s="63"/>
      <c r="B22" s="1" t="s">
        <v>26</v>
      </c>
      <c r="C22" s="38">
        <v>0</v>
      </c>
      <c r="D22" s="38">
        <v>0</v>
      </c>
      <c r="E22" s="38">
        <v>2</v>
      </c>
      <c r="F22" s="38">
        <v>2</v>
      </c>
      <c r="G22" s="34">
        <f t="shared" si="0"/>
        <v>360</v>
      </c>
    </row>
    <row r="23" spans="1:7" x14ac:dyDescent="0.25">
      <c r="A23" s="63"/>
      <c r="B23" s="1" t="s">
        <v>27</v>
      </c>
      <c r="C23" s="38">
        <v>0</v>
      </c>
      <c r="D23" s="38">
        <v>0</v>
      </c>
      <c r="E23" s="38">
        <v>0.5</v>
      </c>
      <c r="F23" s="38">
        <v>1</v>
      </c>
      <c r="G23" s="34">
        <f t="shared" si="0"/>
        <v>120</v>
      </c>
    </row>
    <row r="24" spans="1:7" x14ac:dyDescent="0.25">
      <c r="A24" s="63"/>
      <c r="B24" s="7" t="s">
        <v>28</v>
      </c>
      <c r="C24" s="39">
        <v>0</v>
      </c>
      <c r="D24" s="39">
        <v>0</v>
      </c>
      <c r="E24" s="39">
        <v>0</v>
      </c>
      <c r="F24" s="39">
        <v>0.5</v>
      </c>
      <c r="G24" s="45">
        <f t="shared" si="0"/>
        <v>30</v>
      </c>
    </row>
    <row r="25" spans="1:7" x14ac:dyDescent="0.25">
      <c r="A25" s="63"/>
      <c r="B25" s="41"/>
      <c r="C25" s="39"/>
      <c r="D25" s="39"/>
      <c r="E25" s="39"/>
      <c r="F25" s="39"/>
      <c r="G25" s="45">
        <f t="shared" si="0"/>
        <v>0</v>
      </c>
    </row>
    <row r="26" spans="1:7" x14ac:dyDescent="0.25">
      <c r="A26" s="63"/>
      <c r="B26" s="41"/>
      <c r="C26" s="39"/>
      <c r="D26" s="39"/>
      <c r="E26" s="39"/>
      <c r="F26" s="39"/>
      <c r="G26" s="45">
        <f t="shared" si="0"/>
        <v>0</v>
      </c>
    </row>
    <row r="27" spans="1:7" x14ac:dyDescent="0.25">
      <c r="A27" s="63"/>
      <c r="B27" s="42"/>
      <c r="C27" s="39"/>
      <c r="D27" s="39"/>
      <c r="E27" s="39"/>
      <c r="F27" s="39"/>
      <c r="G27" s="45">
        <f t="shared" si="0"/>
        <v>0</v>
      </c>
    </row>
    <row r="28" spans="1:7" x14ac:dyDescent="0.25">
      <c r="A28" s="63"/>
      <c r="B28" s="41"/>
      <c r="C28" s="39"/>
      <c r="D28" s="39"/>
      <c r="E28" s="39"/>
      <c r="F28" s="39"/>
      <c r="G28" s="45">
        <f t="shared" si="0"/>
        <v>0</v>
      </c>
    </row>
    <row r="29" spans="1:7" x14ac:dyDescent="0.25">
      <c r="A29" s="63"/>
      <c r="B29" s="41"/>
      <c r="C29" s="39"/>
      <c r="D29" s="39"/>
      <c r="E29" s="39"/>
      <c r="F29" s="39"/>
      <c r="G29" s="45">
        <f t="shared" si="0"/>
        <v>0</v>
      </c>
    </row>
    <row r="30" spans="1:7" x14ac:dyDescent="0.25">
      <c r="A30" s="63"/>
      <c r="B30" s="41"/>
      <c r="C30" s="39"/>
      <c r="D30" s="39"/>
      <c r="E30" s="39"/>
      <c r="F30" s="39"/>
      <c r="G30" s="45">
        <f t="shared" si="0"/>
        <v>0</v>
      </c>
    </row>
    <row r="31" spans="1:7" x14ac:dyDescent="0.25">
      <c r="A31" s="63"/>
      <c r="B31" s="41"/>
      <c r="C31" s="39"/>
      <c r="D31" s="39"/>
      <c r="E31" s="39"/>
      <c r="F31" s="39"/>
      <c r="G31" s="45">
        <f t="shared" si="0"/>
        <v>0</v>
      </c>
    </row>
    <row r="32" spans="1:7" x14ac:dyDescent="0.25">
      <c r="A32" s="63"/>
      <c r="B32" s="41"/>
      <c r="C32" s="39"/>
      <c r="D32" s="39"/>
      <c r="E32" s="39"/>
      <c r="F32" s="39"/>
      <c r="G32" s="45">
        <f t="shared" si="0"/>
        <v>0</v>
      </c>
    </row>
    <row r="33" spans="1:7" x14ac:dyDescent="0.25">
      <c r="A33" s="63"/>
      <c r="B33" s="41"/>
      <c r="C33" s="39"/>
      <c r="D33" s="39"/>
      <c r="E33" s="39"/>
      <c r="F33" s="39"/>
      <c r="G33" s="45">
        <f t="shared" si="0"/>
        <v>0</v>
      </c>
    </row>
    <row r="34" spans="1:7" x14ac:dyDescent="0.25">
      <c r="A34" s="63"/>
      <c r="B34" s="40"/>
      <c r="C34" s="38"/>
      <c r="D34" s="38"/>
      <c r="E34" s="38"/>
      <c r="F34" s="38"/>
      <c r="G34" s="45">
        <f t="shared" si="0"/>
        <v>0</v>
      </c>
    </row>
    <row r="35" spans="1:7" x14ac:dyDescent="0.25">
      <c r="A35" s="65"/>
      <c r="B35" s="41"/>
      <c r="C35" s="39"/>
      <c r="D35" s="39"/>
      <c r="E35" s="39"/>
      <c r="F35" s="39"/>
      <c r="G35" s="45">
        <f t="shared" si="0"/>
        <v>0</v>
      </c>
    </row>
    <row r="36" spans="1:7" x14ac:dyDescent="0.25">
      <c r="A36" s="8" t="s">
        <v>29</v>
      </c>
      <c r="B36" s="8"/>
      <c r="C36" s="10">
        <f>SUM(C14:C35)</f>
        <v>0</v>
      </c>
      <c r="D36" s="10">
        <f>SUM(D14:D35)</f>
        <v>3</v>
      </c>
      <c r="E36" s="10">
        <f>SUM(E14:E35)</f>
        <v>6.5</v>
      </c>
      <c r="F36" s="10">
        <f>SUM(F14:F35)</f>
        <v>4.5</v>
      </c>
      <c r="G36" s="32"/>
    </row>
    <row r="37" spans="1:7" x14ac:dyDescent="0.25">
      <c r="A37" s="9" t="s">
        <v>30</v>
      </c>
      <c r="B37" s="9"/>
      <c r="C37" s="2"/>
      <c r="D37" s="2"/>
      <c r="E37" s="2"/>
      <c r="F37" s="6"/>
      <c r="G37" s="44">
        <f>SUM(G14:G36)</f>
        <v>1620</v>
      </c>
    </row>
  </sheetData>
  <sheetProtection algorithmName="SHA-512" hashValue="zYHfxMFUVYKvJVeUVVxAZZMUhAv0fxlTG9kD7UKeznWLDXr61shPbsHZisFkI8H2+nHsQTZKNrUCPbUMbZRN7w==" saltValue="9l6mC3uo4Jf0rPYrqrQHkg==" spinCount="100000" sheet="1" objects="1" scenarios="1" selectLockedCells="1"/>
  <mergeCells count="5">
    <mergeCell ref="A12:A13"/>
    <mergeCell ref="B12:B13"/>
    <mergeCell ref="C12:F12"/>
    <mergeCell ref="G12:G13"/>
    <mergeCell ref="A14:A3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B7FFE-2B98-8847-9F33-C1FA75FD5A91}">
  <sheetPr codeName="Sheet7"/>
  <dimension ref="A11:B31"/>
  <sheetViews>
    <sheetView showGridLines="0" topLeftCell="A13" zoomScaleNormal="100" workbookViewId="0">
      <selection activeCell="B22" sqref="B22"/>
    </sheetView>
  </sheetViews>
  <sheetFormatPr defaultColWidth="11.54296875" defaultRowHeight="15" x14ac:dyDescent="0.25"/>
  <cols>
    <col min="1" max="1" width="96.36328125" customWidth="1"/>
  </cols>
  <sheetData>
    <row r="11" spans="1:2" ht="68.099999999999994" customHeight="1" x14ac:dyDescent="0.25"/>
    <row r="12" spans="1:2" x14ac:dyDescent="0.25">
      <c r="A12" s="55" t="s">
        <v>46</v>
      </c>
      <c r="B12" s="53" t="s">
        <v>12</v>
      </c>
    </row>
    <row r="13" spans="1:2" x14ac:dyDescent="0.25">
      <c r="A13" s="56"/>
      <c r="B13" s="54"/>
    </row>
    <row r="14" spans="1:2" ht="15.9" customHeight="1" x14ac:dyDescent="0.25">
      <c r="A14" s="40" t="s">
        <v>47</v>
      </c>
      <c r="B14" s="35">
        <v>0</v>
      </c>
    </row>
    <row r="15" spans="1:2" x14ac:dyDescent="0.25">
      <c r="A15" s="40" t="s">
        <v>48</v>
      </c>
      <c r="B15" s="35">
        <v>0</v>
      </c>
    </row>
    <row r="16" spans="1:2" x14ac:dyDescent="0.25">
      <c r="A16" s="40" t="s">
        <v>49</v>
      </c>
      <c r="B16" s="35">
        <v>0</v>
      </c>
    </row>
    <row r="17" spans="1:2" x14ac:dyDescent="0.25">
      <c r="A17" s="40" t="s">
        <v>50</v>
      </c>
      <c r="B17" s="35">
        <v>0</v>
      </c>
    </row>
    <row r="18" spans="1:2" x14ac:dyDescent="0.25">
      <c r="A18" s="40" t="s">
        <v>51</v>
      </c>
      <c r="B18" s="35">
        <v>0</v>
      </c>
    </row>
    <row r="19" spans="1:2" x14ac:dyDescent="0.25">
      <c r="A19" s="40" t="s">
        <v>52</v>
      </c>
      <c r="B19" s="35">
        <v>0</v>
      </c>
    </row>
    <row r="20" spans="1:2" x14ac:dyDescent="0.25">
      <c r="A20" s="40" t="s">
        <v>53</v>
      </c>
      <c r="B20" s="35">
        <v>0</v>
      </c>
    </row>
    <row r="21" spans="1:2" x14ac:dyDescent="0.25">
      <c r="A21" s="40" t="s">
        <v>54</v>
      </c>
      <c r="B21" s="35">
        <v>0</v>
      </c>
    </row>
    <row r="22" spans="1:2" x14ac:dyDescent="0.25">
      <c r="A22" s="40"/>
      <c r="B22" s="35">
        <v>0</v>
      </c>
    </row>
    <row r="23" spans="1:2" x14ac:dyDescent="0.25">
      <c r="A23" s="40"/>
      <c r="B23" s="35">
        <v>0</v>
      </c>
    </row>
    <row r="24" spans="1:2" x14ac:dyDescent="0.25">
      <c r="A24" s="40"/>
      <c r="B24" s="35">
        <v>0</v>
      </c>
    </row>
    <row r="25" spans="1:2" x14ac:dyDescent="0.25">
      <c r="A25" s="40"/>
      <c r="B25" s="35">
        <v>0</v>
      </c>
    </row>
    <row r="26" spans="1:2" x14ac:dyDescent="0.25">
      <c r="A26" s="40"/>
      <c r="B26" s="35">
        <v>0</v>
      </c>
    </row>
    <row r="27" spans="1:2" x14ac:dyDescent="0.25">
      <c r="A27" s="40"/>
      <c r="B27" s="35">
        <v>0</v>
      </c>
    </row>
    <row r="28" spans="1:2" x14ac:dyDescent="0.25">
      <c r="A28" s="40"/>
      <c r="B28" s="35">
        <v>0</v>
      </c>
    </row>
    <row r="29" spans="1:2" x14ac:dyDescent="0.25">
      <c r="A29" s="40"/>
      <c r="B29" s="35">
        <v>0</v>
      </c>
    </row>
    <row r="30" spans="1:2" x14ac:dyDescent="0.25">
      <c r="A30" s="41"/>
      <c r="B30" s="35">
        <v>0</v>
      </c>
    </row>
    <row r="31" spans="1:2" x14ac:dyDescent="0.25">
      <c r="A31" s="9"/>
      <c r="B31" s="11"/>
    </row>
  </sheetData>
  <sheetProtection algorithmName="SHA-512" hashValue="/OPsicyTmMIhZlUrtYTAiiyTiWyThTqxYIySbeI0HU4nWxrTuafw7Fg/KmQRK4Lgi4djoQiVA6/oX2X0460Seg==" saltValue="QQEJxwXw/2U1oArr1EJQuQ==" spinCount="100000" sheet="1" objects="1" scenarios="1" selectLockedCells="1"/>
  <mergeCells count="2">
    <mergeCell ref="A12:A13"/>
    <mergeCell ref="B12:B1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Front Page </vt:lpstr>
      <vt:lpstr>Hourly Charges Rate (£)</vt:lpstr>
      <vt:lpstr>New Client Journey (Gold)</vt:lpstr>
      <vt:lpstr>New Client Journey (Silver)</vt:lpstr>
      <vt:lpstr>Ongoing Review (Gold)</vt:lpstr>
      <vt:lpstr>Ongoing Review (Silver)</vt:lpstr>
      <vt:lpstr>Menu of charges</vt:lpstr>
      <vt:lpstr>_Admin_per_hour</vt:lpstr>
      <vt:lpstr>_Adv_per_hour</vt:lpstr>
      <vt:lpstr>_PP_per_hour</vt:lpstr>
      <vt:lpstr>_S_Adv_per_hour</vt:lpstr>
      <vt:lpstr>'Front Page '!Print_Area</vt:lpstr>
      <vt:lpstr>S_Adv__Hours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 Stride</dc:creator>
  <cp:lastModifiedBy>Paul Mason</cp:lastModifiedBy>
  <dcterms:created xsi:type="dcterms:W3CDTF">2022-01-10T10:01:55Z</dcterms:created>
  <dcterms:modified xsi:type="dcterms:W3CDTF">2022-09-26T16:35:14Z</dcterms:modified>
</cp:coreProperties>
</file>